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<sst xmlns="http://schemas.openxmlformats.org/spreadsheetml/2006/main" count="45" uniqueCount="45">
  <si>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</si>
  <si>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</si>
  <si>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</si>
  <si>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</si>
  <si>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</si>
  <si>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</si>
  <si>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</si>
  <si>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</si>
  <si>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</si>
  <si>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</si>
  <si>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</si>
  <si>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</si>
  <si>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</si>
  <si>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</si>
  <si>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</si>
  <si>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</si>
  <si>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</si>
  <si>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</si>
  <si>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</si>
  <si>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</si>
  <si>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</si>
  <si>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</si>
  <si>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</si>
  <si>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</si>
  <si>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</si>
  <si>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</si>
  <si>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</si>
  <si>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</si>
  <si>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</si>
  <si>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</si>
  <si>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</si>
  <si>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</si>
  <si>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</si>
  <si>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</si>
  <si>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</si>
  <si>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</si>
  <si>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</si>
  <si>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</si>
  <si>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</si>
  <si>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</si>
  <si>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>на 2022 год и на плановый период 2023 и 2024 годов"</t>
  </si>
  <si>
    <t xml:space="preserve"> НА 2022 ГОД И НА ПЛАНОВЫЙ ПЕРИОД 2023 И 2024 ГОДОВ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</si>
  <si>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</si>
  <si>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</si>
  <si>
    <t>от 23 декабря 2021 года №230-МНА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</si>
</sst>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77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0" xfId="52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A1" sqref="A1:IV7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2" spans="6:9" ht="12.75">
      <c r="F2" s="2"/>
      <c r="G2" s="27" t="s">
        <v>38</v>
      </c>
      <c r="H2" s="27"/>
      <c r="I2" s="27"/>
    </row>
    <row r="3" spans="6:9" ht="12.75">
      <c r="F3" s="27" t="s">
        <v>23</v>
      </c>
      <c r="G3" s="27"/>
      <c r="H3" s="27"/>
      <c r="I3" s="27"/>
    </row>
    <row r="4" spans="6:9" ht="12.75">
      <c r="F4" s="27" t="s">
        <v>24</v>
      </c>
      <c r="G4" s="27"/>
      <c r="H4" s="27"/>
      <c r="I4" s="27"/>
    </row>
    <row r="5" spans="1:9" s="24" customFormat="1" ht="12.75" customHeight="1">
      <c r="A5" s="23"/>
      <c r="B5" s="35" t="s">
        <v>44</v>
      </c>
      <c r="C5" s="35"/>
      <c r="D5" s="35"/>
      <c r="E5" s="35"/>
      <c r="F5" s="35"/>
      <c r="G5" s="35"/>
      <c r="H5" s="35"/>
      <c r="I5" s="35"/>
    </row>
    <row r="6" spans="5:9" ht="12.75">
      <c r="E6" s="27" t="s">
        <v>35</v>
      </c>
      <c r="F6" s="27"/>
      <c r="G6" s="27"/>
      <c r="H6" s="27"/>
      <c r="I6" s="27"/>
    </row>
    <row r="7" spans="5:9" ht="12.75">
      <c r="E7" s="2"/>
      <c r="F7" s="27" t="s">
        <v>34</v>
      </c>
      <c r="G7" s="27"/>
      <c r="H7" s="27"/>
      <c r="I7" s="27"/>
    </row>
    <row r="8" spans="6:9" ht="12.75">
      <c r="F8" s="27" t="s">
        <v>40</v>
      </c>
      <c r="G8" s="27"/>
      <c r="H8" s="27"/>
      <c r="I8" s="27"/>
    </row>
    <row r="9" spans="6:9" ht="12.75">
      <c r="F9" s="2"/>
      <c r="G9" s="2"/>
      <c r="H9" s="2"/>
      <c r="I9" s="2"/>
    </row>
    <row r="10" spans="6:9" ht="12.75">
      <c r="F10" s="2"/>
      <c r="G10" s="2"/>
      <c r="H10" s="2"/>
      <c r="I10" s="2"/>
    </row>
    <row r="11" spans="1:9" ht="15">
      <c r="A11" s="31" t="s">
        <v>0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31" t="s">
        <v>36</v>
      </c>
      <c r="B12" s="31"/>
      <c r="C12" s="31"/>
      <c r="D12" s="31"/>
      <c r="E12" s="31"/>
      <c r="F12" s="31"/>
      <c r="G12" s="31"/>
      <c r="H12" s="31"/>
      <c r="I12" s="31"/>
    </row>
    <row r="13" spans="1:9" ht="15">
      <c r="A13" s="31" t="s">
        <v>41</v>
      </c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3"/>
      <c r="H14" s="26" t="s">
        <v>19</v>
      </c>
      <c r="I14" s="26"/>
    </row>
    <row r="15" spans="1:9" ht="12.75">
      <c r="A15" s="25" t="s">
        <v>1</v>
      </c>
      <c r="B15" s="25" t="s">
        <v>2</v>
      </c>
      <c r="C15" s="25" t="s">
        <v>3</v>
      </c>
      <c r="D15" s="25"/>
      <c r="E15" s="25"/>
      <c r="F15" s="25"/>
      <c r="G15" s="32" t="s">
        <v>14</v>
      </c>
      <c r="H15" s="33"/>
      <c r="I15" s="34"/>
    </row>
    <row r="16" spans="1:9" ht="27" customHeight="1">
      <c r="A16" s="25"/>
      <c r="B16" s="25"/>
      <c r="C16" s="4" t="s">
        <v>4</v>
      </c>
      <c r="D16" s="4" t="s">
        <v>5</v>
      </c>
      <c r="E16" s="4" t="s">
        <v>6</v>
      </c>
      <c r="F16" s="4" t="s">
        <v>7</v>
      </c>
      <c r="G16" s="5">
        <v>2022</v>
      </c>
      <c r="H16" s="5">
        <v>2023</v>
      </c>
      <c r="I16" s="5">
        <v>2024</v>
      </c>
    </row>
    <row r="17" spans="1:9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5">
        <v>7</v>
      </c>
      <c r="H17" s="5">
        <v>8</v>
      </c>
      <c r="I17" s="5">
        <v>9</v>
      </c>
    </row>
    <row r="18" spans="1:9" ht="33" customHeight="1">
      <c r="A18" s="28" t="s">
        <v>8</v>
      </c>
      <c r="B18" s="29"/>
      <c r="C18" s="29"/>
      <c r="D18" s="29"/>
      <c r="E18" s="29"/>
      <c r="F18" s="29"/>
      <c r="G18" s="29"/>
      <c r="H18" s="29"/>
      <c r="I18" s="30"/>
    </row>
    <row r="19" spans="1:9" ht="72" customHeight="1">
      <c r="A19" s="6">
        <v>1</v>
      </c>
      <c r="B19" s="7" t="s">
        <v>26</v>
      </c>
      <c r="C19" s="4" t="s">
        <v>9</v>
      </c>
      <c r="D19" s="9">
        <v>39520</v>
      </c>
      <c r="E19" s="4" t="s">
        <v>10</v>
      </c>
      <c r="F19" s="10" t="s">
        <v>29</v>
      </c>
      <c r="G19" s="8">
        <v>100</v>
      </c>
      <c r="H19" s="8">
        <v>100</v>
      </c>
      <c r="I19" s="8">
        <v>100</v>
      </c>
    </row>
    <row r="20" spans="1:9" ht="65.25" customHeight="1">
      <c r="A20" s="6">
        <v>2</v>
      </c>
      <c r="B20" s="7" t="s">
        <v>11</v>
      </c>
      <c r="C20" s="4" t="s">
        <v>39</v>
      </c>
      <c r="D20" s="9" t="s">
        <v>37</v>
      </c>
      <c r="E20" s="22" t="s">
        <v>42</v>
      </c>
      <c r="F20" s="7" t="s">
        <v>43</v>
      </c>
      <c r="G20" s="8">
        <v>345.5</v>
      </c>
      <c r="H20" s="8">
        <v>345.5</v>
      </c>
      <c r="I20" s="8">
        <v>345.5</v>
      </c>
    </row>
    <row r="21" spans="1:9" ht="12.75">
      <c r="A21" s="6"/>
      <c r="B21" s="11" t="s">
        <v>20</v>
      </c>
      <c r="C21" s="12"/>
      <c r="D21" s="13"/>
      <c r="E21" s="12"/>
      <c r="F21" s="11"/>
      <c r="G21" s="14">
        <f>SUM(G19:G20)</f>
        <v>445.5</v>
      </c>
      <c r="H21" s="14">
        <f>SUM(H19:H20)</f>
        <v>445.5</v>
      </c>
      <c r="I21" s="14">
        <f>SUM(I19:I20)</f>
        <v>445.5</v>
      </c>
    </row>
    <row r="22" spans="1:9" ht="28.5" customHeight="1">
      <c r="A22" s="28" t="s">
        <v>12</v>
      </c>
      <c r="B22" s="29"/>
      <c r="C22" s="29"/>
      <c r="D22" s="29"/>
      <c r="E22" s="29"/>
      <c r="F22" s="29"/>
      <c r="G22" s="29"/>
      <c r="H22" s="29"/>
      <c r="I22" s="30"/>
    </row>
    <row r="23" spans="1:9" ht="126.75" customHeight="1">
      <c r="A23" s="6">
        <v>1</v>
      </c>
      <c r="B23" s="7" t="s">
        <v>17</v>
      </c>
      <c r="C23" s="15" t="s">
        <v>13</v>
      </c>
      <c r="D23" s="9">
        <v>42766</v>
      </c>
      <c r="E23" s="4" t="s">
        <v>25</v>
      </c>
      <c r="F23" s="7" t="s">
        <v>30</v>
      </c>
      <c r="G23" s="8">
        <v>5365.5</v>
      </c>
      <c r="H23" s="8">
        <v>3407.7</v>
      </c>
      <c r="I23" s="8">
        <v>3253.9</v>
      </c>
    </row>
    <row r="24" spans="1:9" ht="90" customHeight="1">
      <c r="A24" s="6">
        <v>2</v>
      </c>
      <c r="B24" s="7" t="s">
        <v>27</v>
      </c>
      <c r="C24" s="15" t="s">
        <v>33</v>
      </c>
      <c r="D24" s="9">
        <v>41324</v>
      </c>
      <c r="E24" s="4" t="s">
        <v>28</v>
      </c>
      <c r="F24" s="7" t="s">
        <v>31</v>
      </c>
      <c r="G24" s="8">
        <v>1103.5</v>
      </c>
      <c r="H24" s="8">
        <v>1103.5</v>
      </c>
      <c r="I24" s="8">
        <v>1103.5</v>
      </c>
    </row>
    <row r="25" spans="1:9" ht="93.75" customHeight="1">
      <c r="A25" s="6">
        <v>3</v>
      </c>
      <c r="B25" s="15" t="s">
        <v>15</v>
      </c>
      <c r="C25" s="15" t="s">
        <v>18</v>
      </c>
      <c r="D25" s="9">
        <v>42514</v>
      </c>
      <c r="E25" s="16" t="s">
        <v>16</v>
      </c>
      <c r="F25" s="15" t="s">
        <v>32</v>
      </c>
      <c r="G25" s="8">
        <v>48</v>
      </c>
      <c r="H25" s="8">
        <v>48</v>
      </c>
      <c r="I25" s="8">
        <v>48</v>
      </c>
    </row>
    <row r="26" spans="1:9" ht="12.75">
      <c r="A26" s="17"/>
      <c r="B26" s="18" t="s">
        <v>21</v>
      </c>
      <c r="C26" s="18"/>
      <c r="D26" s="13"/>
      <c r="E26" s="19"/>
      <c r="F26" s="18"/>
      <c r="G26" s="14">
        <f>SUM(G23:G25)</f>
        <v>6517</v>
      </c>
      <c r="H26" s="14">
        <f>SUM(H23:H25)</f>
        <v>4559.2</v>
      </c>
      <c r="I26" s="14">
        <f>SUM(I23:I25)</f>
        <v>4405.4</v>
      </c>
    </row>
    <row r="27" spans="1:9" ht="12.75">
      <c r="A27" s="20"/>
      <c r="B27" s="20" t="s">
        <v>22</v>
      </c>
      <c r="C27" s="20"/>
      <c r="D27" s="20"/>
      <c r="E27" s="20"/>
      <c r="F27" s="11"/>
      <c r="G27" s="21">
        <f>G21+G26</f>
        <v>6962.5</v>
      </c>
      <c r="H27" s="21">
        <f>H21+H26</f>
        <v>5004.7</v>
      </c>
      <c r="I27" s="21">
        <f>I21+I26</f>
        <v>4850.9</v>
      </c>
    </row>
  </sheetData>
  <sheetProtection/>
  <mergeCells count="17">
    <mergeCell ref="B5:I5"/>
    <mergeCell ref="G2:I2"/>
    <mergeCell ref="F3:I3"/>
    <mergeCell ref="A22:I22"/>
    <mergeCell ref="A11:I11"/>
    <mergeCell ref="A12:I12"/>
    <mergeCell ref="A13:I13"/>
    <mergeCell ref="A18:I18"/>
    <mergeCell ref="G15:I15"/>
    <mergeCell ref="A15:A16"/>
    <mergeCell ref="C15:F15"/>
    <mergeCell ref="B15:B16"/>
    <mergeCell ref="H14:I14"/>
    <mergeCell ref="F4:I4"/>
    <mergeCell ref="E6:I6"/>
    <mergeCell ref="F8:I8"/>
    <mergeCell ref="F7:I7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2022-04-01T04:35:51Z</cp:lastPrinted>
  <dcterms:created xsi:type="dcterms:W3CDTF">2016-11-10T05:42:10Z</dcterms:created>
  <dcterms:modified xsi:type="dcterms:W3CDTF">2022-04-01T04:35:53Z</dcterms:modified>
  <cp:category/>
  <cp:version/>
  <cp:contentType/>
  <cp:contentStatus/>
</cp:coreProperties>
</file>