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firstSheet="1" activeTab="1"/>
  </bookViews>
  <sheets>
    <sheet name="форма 2п моно (2)" sheetId="1" state="hidden" r:id="rId1"/>
    <sheet name="форма 2п моно" sheetId="2" r:id="rId2"/>
    <sheet name="Лист1" sheetId="3" state="hidden" r:id="rId3"/>
    <sheet name="Лист2" sheetId="4" state="hidden" r:id="rId4"/>
  </sheets>
  <definedNames>
    <definedName name="_xlnm.Print_Titles" localSheetId="2">'Лист1'!$6:$8</definedName>
    <definedName name="_xlnm.Print_Titles" localSheetId="1">'форма 2п моно'!$9:$12</definedName>
    <definedName name="_xlnm.Print_Titles" localSheetId="0">'форма 2п моно (2)'!$5:$7</definedName>
  </definedNames>
  <calcPr fullCalcOnLoad="1"/>
</workbook>
</file>

<file path=xl/sharedStrings.xml><?xml version="1.0" encoding="utf-8"?>
<sst xmlns="http://schemas.openxmlformats.org/spreadsheetml/2006/main" count="815" uniqueCount="193">
  <si>
    <t>Показатели</t>
  </si>
  <si>
    <t>Единица измерения</t>
  </si>
  <si>
    <t>отчет</t>
  </si>
  <si>
    <t>оценка</t>
  </si>
  <si>
    <t>прогноз</t>
  </si>
  <si>
    <t>1. Население</t>
  </si>
  <si>
    <t>в % к предыдущему году</t>
  </si>
  <si>
    <t>%</t>
  </si>
  <si>
    <t>Ввод в эксплуатацию жилых домов</t>
  </si>
  <si>
    <t>кв. м</t>
  </si>
  <si>
    <t>Индекс-дефлятор товарооборота к предыдущему году</t>
  </si>
  <si>
    <t>Индекс потребительских цен (к декабрю предыдущего года)</t>
  </si>
  <si>
    <t>тыс. человек</t>
  </si>
  <si>
    <t>руб.</t>
  </si>
  <si>
    <t>Количество родившихся</t>
  </si>
  <si>
    <t>Количество умерших</t>
  </si>
  <si>
    <t>Естественный прирост (+), убыль (-)</t>
  </si>
  <si>
    <t>Миграция населения</t>
  </si>
  <si>
    <t>прибыло</t>
  </si>
  <si>
    <t>выбыло</t>
  </si>
  <si>
    <t>Миграционный прирост (+), снижение (-)</t>
  </si>
  <si>
    <t>рублей</t>
  </si>
  <si>
    <t>Оборот общественного питания по крупным и средним предприятиям</t>
  </si>
  <si>
    <t xml:space="preserve">в % к предыдущему году в сопоставимых ценах </t>
  </si>
  <si>
    <t>Среднемесячная заработная плата одного работника по крупным и средним предприятиям</t>
  </si>
  <si>
    <t>Сальдированный финансовый результат (прибыль-убыток) по крупным и средним предприятиям</t>
  </si>
  <si>
    <t>добыча полезных ископаемых</t>
  </si>
  <si>
    <t>обрабатывающие производства</t>
  </si>
  <si>
    <t>млн. рублей</t>
  </si>
  <si>
    <t>Сальдированный финансовый результат организаций промышленности (прибыль – убыток)</t>
  </si>
  <si>
    <t>Финансовый результат прибыльных организаций</t>
  </si>
  <si>
    <t>Финансовый результат прибыльных организаций промышленности</t>
  </si>
  <si>
    <t>в том числе по видам экономической деятельности:</t>
  </si>
  <si>
    <t>Удельный вес прибыльных организаций в общем числе организаций</t>
  </si>
  <si>
    <t>Сумма дивидендов по акциям, находящимся в муниципальной собственности</t>
  </si>
  <si>
    <t>Поступления от реализации имущества, находящегося в муниципальной собственности</t>
  </si>
  <si>
    <t>Поступления от продажи акций, находящихся в муниципальной собственности</t>
  </si>
  <si>
    <t>Поступления от сдачи в аренду имущества, входящего в состав муниципальной казны</t>
  </si>
  <si>
    <t>тыс. рублей</t>
  </si>
  <si>
    <t>человек</t>
  </si>
  <si>
    <t>Численность работников, предполагаемых к увольнению  с градообразующего предприятия</t>
  </si>
  <si>
    <t>в % к предыдущему году в сопоставимых ценах</t>
  </si>
  <si>
    <t>Численность постоянного населения (среднегодовая) - всего</t>
  </si>
  <si>
    <t>% к предыдущему году</t>
  </si>
  <si>
    <t>Ожидаемая продолжительность жизни при рождении</t>
  </si>
  <si>
    <t>число лет</t>
  </si>
  <si>
    <t>Общий коэффициент рождаемости</t>
  </si>
  <si>
    <t>человек на 1000 населения</t>
  </si>
  <si>
    <t>Общий коэффициент смертности</t>
  </si>
  <si>
    <t>Коэффициент естественного прироста</t>
  </si>
  <si>
    <t>Коэффициент миграционного прироста</t>
  </si>
  <si>
    <t>Доходы - всего</t>
  </si>
  <si>
    <t>тыс. руб.</t>
  </si>
  <si>
    <t>в том числе:</t>
  </si>
  <si>
    <t>Реальные располагаемые денежные доходы населения</t>
  </si>
  <si>
    <t>Денежные доходы в расчете на душу населения в месяц</t>
  </si>
  <si>
    <t>Расходы и сбережения - всего</t>
  </si>
  <si>
    <t>Превышение доходов над расходами  (+),  или расходов над доходами (-)</t>
  </si>
  <si>
    <t>Величина прожиточного минимума в среднем на душу населения в месяц</t>
  </si>
  <si>
    <t>в % ко всему населению</t>
  </si>
  <si>
    <t xml:space="preserve">3. Трудовые ресурсы </t>
  </si>
  <si>
    <t xml:space="preserve"> человек</t>
  </si>
  <si>
    <t xml:space="preserve">Численность занятых в экономике (среднегодовая) – всего, </t>
  </si>
  <si>
    <t xml:space="preserve">Доля занятых в экономике в общей численности трудовых ресурсов </t>
  </si>
  <si>
    <t>Численность незанятых в экономике</t>
  </si>
  <si>
    <t xml:space="preserve">человек </t>
  </si>
  <si>
    <t>Численность населения в трудоспособном возрасте</t>
  </si>
  <si>
    <t>Уровень занятости населения (отношение занятого населения к численности  населения в трудоспособном возрасте)</t>
  </si>
  <si>
    <t>Численность безработных, зарегистрированных в органах государственной службы занятости</t>
  </si>
  <si>
    <t>Экономически активное население (считается  возраст от 15 до 72 лет)</t>
  </si>
  <si>
    <t>Уровень зарегистрированной безработицы (общее количество зарегистрированных безработных к экономически активному населению)</t>
  </si>
  <si>
    <t>Уровень общей безработицы (отношение общей численности безработных к экономически активному населению)</t>
  </si>
  <si>
    <t>человек на  1000 населения</t>
  </si>
  <si>
    <t>4. Занятость населения</t>
  </si>
  <si>
    <t>НАЗВАНИЕ МОНОПРОФИЛЬНОГО МУНИЦИПАЛЬНОГО ОБРАЗОВАНИЯ</t>
  </si>
  <si>
    <t xml:space="preserve">Общая численность безработных </t>
  </si>
  <si>
    <t xml:space="preserve">          прибыль</t>
  </si>
  <si>
    <t xml:space="preserve">          амортизация</t>
  </si>
  <si>
    <t xml:space="preserve">           средства внебюджетных фондов</t>
  </si>
  <si>
    <t>Инвестиции в основной капитал за счет всех источников финансирования</t>
  </si>
  <si>
    <t>% к предыдущему году в сопоставимых ценах</t>
  </si>
  <si>
    <t xml:space="preserve">Индекс физического объема инвестиций в основной капитал </t>
  </si>
  <si>
    <t>Численность населения с  денежными доходами  ниже величины прожиточного минимума (по полному кругу)</t>
  </si>
  <si>
    <t>Среднесписочная численность работников (без внешних совместителей) по полному кругу</t>
  </si>
  <si>
    <t>Фонд начисленной заработной платы всех работников (по полному кругу)</t>
  </si>
  <si>
    <t>Среднесписочная численность работников градообразующей организации</t>
  </si>
  <si>
    <t>Оборот малых и средних предприятий на территории муниципального образования</t>
  </si>
  <si>
    <t>Среднесписочная численность работников малых и средних предприятий</t>
  </si>
  <si>
    <t>Объем отгруженных товаров собственного производства, выполненных работ и услуг собственными силами в муниципальном образовании</t>
  </si>
  <si>
    <t>Объем налоговых и неналоговых доходов бюджета муниципального образования</t>
  </si>
  <si>
    <t>Доля численности работников, занятых на малых и средних предприятиях (включая индивидуальных предпринимателей) в общей численности трудоспособного населения на территории муниципального образования</t>
  </si>
  <si>
    <t>№ п/п</t>
  </si>
  <si>
    <t>5. Потребительский рынок</t>
  </si>
  <si>
    <t>6. Промышленность</t>
  </si>
  <si>
    <t>7. Финансы</t>
  </si>
  <si>
    <t>8. Муниципальная собственность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</si>
  <si>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</si>
  <si>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</si>
  <si>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консервативный (1 вариант)</t>
  </si>
  <si>
    <t>базовый (2 вариант)</t>
  </si>
  <si>
    <t>целевой (3 вариант)</t>
  </si>
  <si>
    <t>Основные показатели, представляемые для разработки прогноза социально-экономического развития  Российской Федерации на 2019 год и на плановый период 2020-2024 годов</t>
  </si>
  <si>
    <t>Количество малых и средних предприятий, включая микропредприятия (на конец года)</t>
  </si>
  <si>
    <t>единиц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</si>
  <si>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</si>
  <si>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Инвестиции в основной капитал по источникам финансирования</t>
  </si>
  <si>
    <t>Численность занятых в экономике (среднегодовая) – всего</t>
  </si>
  <si>
    <t>Налоговые и неналоговые доходы, всего</t>
  </si>
  <si>
    <t xml:space="preserve">     налог на прибыль организаций</t>
  </si>
  <si>
    <t xml:space="preserve">     налог на доходы физических лиц</t>
  </si>
  <si>
    <t xml:space="preserve">     налог на добычу полезных ископаемых</t>
  </si>
  <si>
    <t xml:space="preserve">     акцизы</t>
  </si>
  <si>
    <t xml:space="preserve">     налог, взимаемый в связи с применением упрощенной системы налогообложения</t>
  </si>
  <si>
    <t xml:space="preserve">     налог на имущество физических лиц</t>
  </si>
  <si>
    <t xml:space="preserve">     налог на имущество организаций</t>
  </si>
  <si>
    <t xml:space="preserve">     налог на игорный бизнес</t>
  </si>
  <si>
    <t xml:space="preserve">     транспортный налог</t>
  </si>
  <si>
    <t xml:space="preserve">     земельный налог</t>
  </si>
  <si>
    <t>Неналоговые доходы</t>
  </si>
  <si>
    <t>Безвозмездные поступления всего, в том числе</t>
  </si>
  <si>
    <t xml:space="preserve">     субсидии из федерального бюджета</t>
  </si>
  <si>
    <t xml:space="preserve">     субвенции из федерального бюджета</t>
  </si>
  <si>
    <t xml:space="preserve">     дотации из федерального бюджета, в том числе:</t>
  </si>
  <si>
    <t xml:space="preserve">     дотации на выравнивание бюджетной обеспеченности</t>
  </si>
  <si>
    <t xml:space="preserve">     общегосударственные вопросы</t>
  </si>
  <si>
    <t xml:space="preserve">     национальная оборона</t>
  </si>
  <si>
    <t xml:space="preserve">     национальная безопасность и правоохранительная деятельность</t>
  </si>
  <si>
    <t xml:space="preserve">     национальная экономика</t>
  </si>
  <si>
    <t xml:space="preserve">     жилищно-коммунальное хозяйство</t>
  </si>
  <si>
    <t xml:space="preserve">     охрана окружающей среды</t>
  </si>
  <si>
    <t xml:space="preserve">     образование</t>
  </si>
  <si>
    <t xml:space="preserve">     культура, кинематография</t>
  </si>
  <si>
    <t xml:space="preserve">     здравоохранение</t>
  </si>
  <si>
    <t xml:space="preserve">     социальная политика</t>
  </si>
  <si>
    <t xml:space="preserve">     физическая культура и спорт</t>
  </si>
  <si>
    <t xml:space="preserve">     средства массовой информации</t>
  </si>
  <si>
    <t xml:space="preserve">     обслуживание государственного и муниципального долга</t>
  </si>
  <si>
    <t>Доходы консолидированного бюджета монопрофильного муниципального образования</t>
  </si>
  <si>
    <t>Налоговые доходы консолидированного бюджета монопрофильного муниципального образования Российской Федерации всего, в том числе:</t>
  </si>
  <si>
    <t>Расходы консолидированного бюджета монопрофильного муниципального образования Российской Федерации  всего, в том числе по направлениям:</t>
  </si>
  <si>
    <t xml:space="preserve">Государственный долг монопрофильного муниципального образования Российской Федерации </t>
  </si>
  <si>
    <t>Оборот малых и средних предприятий, включая микропредприятия на территории муниципального образования</t>
  </si>
  <si>
    <t xml:space="preserve">Оборот розничной торговли </t>
  </si>
  <si>
    <t>Дефицит(-),профицит(+) консолидированного бюджета монопрофильного муниципального образования Российской Федерации</t>
  </si>
  <si>
    <t xml:space="preserve">   кредиты иностранных банков</t>
  </si>
  <si>
    <t xml:space="preserve">   Заемные средства других организаций</t>
  </si>
  <si>
    <t xml:space="preserve">           из федерального бюджета</t>
  </si>
  <si>
    <t xml:space="preserve">           из областного бюджета</t>
  </si>
  <si>
    <t xml:space="preserve">           из бюджета муниципального образования</t>
  </si>
  <si>
    <t xml:space="preserve">   Прочие</t>
  </si>
  <si>
    <t xml:space="preserve">   Бюджетные средства,  в том числе:</t>
  </si>
  <si>
    <t xml:space="preserve">          кредиты банков,  в том числе:</t>
  </si>
  <si>
    <t xml:space="preserve">  Привлеченные средства,  из них:</t>
  </si>
  <si>
    <t xml:space="preserve">  Собственные средства, из них:</t>
  </si>
  <si>
    <t xml:space="preserve">Темп роста объема инвестиций в основной капитал </t>
  </si>
  <si>
    <t>2. Труд и занятость</t>
  </si>
  <si>
    <t xml:space="preserve">Объем отгруженных товаров собственного производства, выполненных работ и услуг собственными силами, по видам деятельности, относящимся к промышленному производству </t>
  </si>
  <si>
    <t>3. Малое и среднее предпринимательство, включая микропредприятия</t>
  </si>
  <si>
    <t>4. Денежные доходы и расходы населения</t>
  </si>
  <si>
    <t xml:space="preserve">7. Инвестиции </t>
  </si>
  <si>
    <t>8. Консолидированный бюджет монопрофильного муниципального образования Российской Федерации</t>
  </si>
  <si>
    <t xml:space="preserve">     торговый сбор</t>
  </si>
  <si>
    <t xml:space="preserve">     единый сельскохозяйственный налог</t>
  </si>
  <si>
    <t xml:space="preserve">     единый налог на вмененный доход</t>
  </si>
  <si>
    <t xml:space="preserve">     государственные пошлины</t>
  </si>
  <si>
    <t xml:space="preserve">     налог, взимаемого в связи с применением патентной системы налогообложения</t>
  </si>
  <si>
    <t>Безвозмездные поступления</t>
  </si>
  <si>
    <t>Оборот общественного питания по полному кругу</t>
  </si>
  <si>
    <t>Среднемесячная заработная плата одного работника по  полному кругу</t>
  </si>
  <si>
    <t>Количество индивидуальных предпринимателей (на конец года)</t>
  </si>
  <si>
    <t>Численность работников, предполагаемых к увольнению  с градообразующей организации</t>
  </si>
  <si>
    <t>Численность населения старше трудоспособного возраста</t>
  </si>
  <si>
    <t xml:space="preserve">Показатели в среднем по краю, в разрезе муниципальных образований данный показатель не прогнозируется. </t>
  </si>
  <si>
    <r>
      <t xml:space="preserve">% к предыдущему году </t>
    </r>
    <r>
      <rPr>
        <strike/>
        <sz val="11"/>
        <rFont val="Times New Roman"/>
        <family val="1"/>
      </rPr>
      <t>в сопоставимых ценах</t>
    </r>
  </si>
  <si>
    <t>Основные показатели, представляемые для разработки прогноза социально-экономического развития  Российской Федерации на 2019 год и на плановый период 2020-2021 годов</t>
  </si>
  <si>
    <t xml:space="preserve">  Собственные средства</t>
  </si>
  <si>
    <t xml:space="preserve">  Средства внебюджетных фондов</t>
  </si>
  <si>
    <t>консервативный</t>
  </si>
  <si>
    <t>1 вариант</t>
  </si>
  <si>
    <t>2 вариант</t>
  </si>
  <si>
    <t>базовый*</t>
  </si>
  <si>
    <t>*Базовый вариант - основной</t>
  </si>
  <si>
    <t>Основные показатели, представляемые для разработки прогноза социально-экономического развития  Российской Федерации 
на 2023 год и на плановый период 2024-2026 годов</t>
  </si>
  <si>
    <t>Осинниковский городской округ</t>
  </si>
  <si>
    <t xml:space="preserve">Приложение № 1 </t>
  </si>
  <si>
    <t xml:space="preserve">                                                                                               Осинниковского городского округа</t>
  </si>
  <si>
    <t xml:space="preserve">                                                                                              От_________________№_________</t>
  </si>
  <si>
    <t>к постановлению администрации</t>
  </si>
  <si>
    <t>Осинниковского городского округа</t>
  </si>
  <si>
    <t>От _______________________№__________</t>
  </si>
  <si>
    <t>Заместитель главы городского округа-</t>
  </si>
  <si>
    <t>руководитель аппарата администрации</t>
  </si>
  <si>
    <t>Скрябина Л.А.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</si>
</sst>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#,##0.000"/>
    <numFmt numFmtId="180" formatCode="#,##0.0000"/>
    <numFmt numFmtId="181" formatCode="#,##0.0"/>
    <numFmt numFmtId="182" formatCode="[$-FC19]d\ mmmm\ yyyy\ &quot;г.&quot;"/>
    <numFmt numFmtId="183" formatCode="0.0"/>
  </numFmts>
  <fonts count="62">
    <font>
      <sz val="10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2"/>
      <name val="Arial Cyr"/>
      <family val="2"/>
    </font>
    <font>
      <b/>
      <sz val="9"/>
      <color indexed="8"/>
      <name val="Times New Roman"/>
      <family val="1"/>
    </font>
    <font>
      <sz val="14"/>
      <name val="Times New Roman"/>
      <family val="1"/>
    </font>
    <font>
      <strike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0000"/>
      <name val="Times New Roman"/>
      <family val="1"/>
    </font>
    <font>
      <sz val="8"/>
      <color theme="1"/>
      <name val="Times New Roman"/>
      <family val="1"/>
    </font>
    <font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8" fillId="0" borderId="0">
      <alignment/>
      <protection/>
    </xf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0" fontId="8" fillId="0" borderId="12" xfId="0" applyFont="1" applyBorder="1" applyAlignment="1">
      <alignment vertical="top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53" applyFont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left" wrapText="1"/>
    </xf>
    <xf numFmtId="0" fontId="5" fillId="0" borderId="10" xfId="53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0" fontId="55" fillId="0" borderId="10" xfId="0" applyFont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 shrinkToFit="1"/>
      <protection/>
    </xf>
    <xf numFmtId="0" fontId="10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left" wrapText="1"/>
    </xf>
    <xf numFmtId="0" fontId="56" fillId="0" borderId="0" xfId="0" applyFont="1" applyAlignment="1">
      <alignment horizontal="left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vertical="center" wrapText="1" shrinkToFit="1"/>
      <protection/>
    </xf>
    <xf numFmtId="0" fontId="57" fillId="0" borderId="10" xfId="0" applyFont="1" applyFill="1" applyBorder="1" applyAlignment="1">
      <alignment/>
    </xf>
    <xf numFmtId="0" fontId="56" fillId="0" borderId="10" xfId="0" applyFont="1" applyFill="1" applyBorder="1" applyAlignment="1">
      <alignment vertical="center" wrapText="1"/>
    </xf>
    <xf numFmtId="0" fontId="56" fillId="0" borderId="10" xfId="53" applyFont="1" applyBorder="1" applyAlignment="1">
      <alignment horizontal="center" vertical="center" wrapText="1"/>
      <protection/>
    </xf>
    <xf numFmtId="0" fontId="56" fillId="0" borderId="10" xfId="53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left" vertical="center" wrapText="1" indent="4"/>
    </xf>
    <xf numFmtId="0" fontId="56" fillId="0" borderId="10" xfId="0" applyFont="1" applyBorder="1" applyAlignment="1">
      <alignment vertical="center" wrapText="1"/>
    </xf>
    <xf numFmtId="0" fontId="5" fillId="0" borderId="10" xfId="0" applyFont="1" applyFill="1" applyBorder="1" applyAlignment="1" applyProtection="1">
      <alignment horizontal="center" vertical="center" wrapText="1" shrinkToFit="1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center" wrapText="1" indent="4"/>
    </xf>
    <xf numFmtId="0" fontId="5" fillId="0" borderId="13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 applyProtection="1">
      <alignment horizontal="center" vertical="center" wrapText="1"/>
      <protection/>
    </xf>
    <xf numFmtId="0" fontId="5" fillId="9" borderId="10" xfId="53" applyFont="1" applyFill="1" applyBorder="1" applyAlignment="1">
      <alignment horizontal="center" vertical="center" wrapText="1"/>
      <protection/>
    </xf>
    <xf numFmtId="0" fontId="5" fillId="9" borderId="10" xfId="53" applyFont="1" applyFill="1" applyBorder="1" applyAlignment="1">
      <alignment horizontal="left" vertical="center" wrapText="1"/>
      <protection/>
    </xf>
    <xf numFmtId="0" fontId="5" fillId="2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78" fontId="5" fillId="0" borderId="10" xfId="0" applyNumberFormat="1" applyFont="1" applyFill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wrapText="1"/>
    </xf>
    <xf numFmtId="181" fontId="5" fillId="0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183" fontId="5" fillId="0" borderId="10" xfId="0" applyNumberFormat="1" applyFont="1" applyFill="1" applyBorder="1" applyAlignment="1">
      <alignment horizontal="center" wrapText="1"/>
    </xf>
    <xf numFmtId="0" fontId="13" fillId="0" borderId="10" xfId="53" applyFont="1" applyFill="1" applyBorder="1" applyAlignment="1" applyProtection="1">
      <alignment horizontal="center" vertical="center"/>
      <protection locked="0"/>
    </xf>
    <xf numFmtId="4" fontId="13" fillId="0" borderId="10" xfId="53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left" vertical="center" wrapText="1" shrinkToFit="1"/>
      <protection/>
    </xf>
    <xf numFmtId="3" fontId="5" fillId="0" borderId="10" xfId="0" applyNumberFormat="1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left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36" borderId="10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60" fillId="9" borderId="15" xfId="53" applyFont="1" applyFill="1" applyBorder="1" applyAlignment="1">
      <alignment horizontal="left" vertical="center" wrapText="1"/>
      <protection/>
    </xf>
    <xf numFmtId="0" fontId="60" fillId="9" borderId="17" xfId="53" applyFont="1" applyFill="1" applyBorder="1" applyAlignment="1">
      <alignment horizontal="left" vertical="center" wrapText="1"/>
      <protection/>
    </xf>
    <xf numFmtId="0" fontId="60" fillId="9" borderId="20" xfId="53" applyFont="1" applyFill="1" applyBorder="1" applyAlignment="1">
      <alignment horizontal="left" vertical="center" wrapText="1"/>
      <protection/>
    </xf>
    <xf numFmtId="0" fontId="60" fillId="9" borderId="21" xfId="53" applyFont="1" applyFill="1" applyBorder="1" applyAlignment="1">
      <alignment horizontal="left" vertical="center" wrapText="1"/>
      <protection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vertical="center" wrapText="1"/>
    </xf>
    <xf numFmtId="0" fontId="56" fillId="0" borderId="11" xfId="0" applyFont="1" applyFill="1" applyBorder="1" applyAlignment="1">
      <alignment vertical="center" wrapText="1"/>
    </xf>
    <xf numFmtId="0" fontId="61" fillId="0" borderId="19" xfId="0" applyFont="1" applyFill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6" fillId="0" borderId="11" xfId="53" applyFont="1" applyBorder="1" applyAlignment="1">
      <alignment horizontal="left" vertical="center" wrapText="1"/>
      <protection/>
    </xf>
    <xf numFmtId="0" fontId="56" fillId="0" borderId="19" xfId="53" applyFont="1" applyBorder="1" applyAlignment="1">
      <alignment horizontal="left" vertical="center" wrapText="1"/>
      <protection/>
    </xf>
    <xf numFmtId="0" fontId="59" fillId="0" borderId="13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6" fillId="0" borderId="11" xfId="53" applyFont="1" applyBorder="1" applyAlignment="1">
      <alignment horizontal="center" vertical="center" wrapText="1"/>
      <protection/>
    </xf>
    <xf numFmtId="0" fontId="56" fillId="0" borderId="19" xfId="53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center" wrapText="1"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9" xfId="53" applyFont="1" applyBorder="1" applyAlignment="1">
      <alignment horizontal="center" vertical="center" wrapText="1"/>
      <protection/>
    </xf>
    <xf numFmtId="0" fontId="5" fillId="0" borderId="11" xfId="53" applyFont="1" applyBorder="1" applyAlignment="1">
      <alignment horizontal="left" vertical="center" wrapText="1"/>
      <protection/>
    </xf>
    <xf numFmtId="0" fontId="5" fillId="0" borderId="19" xfId="53" applyFont="1" applyBorder="1" applyAlignment="1">
      <alignment horizontal="left" vertical="center" wrapText="1"/>
      <protection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5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9"/>
  <sheetViews>
    <sheetView zoomScale="85" zoomScaleNormal="8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IV16384"/>
    </sheetView>
  </sheetViews>
  <sheetFormatPr defaultColWidth="9.00390625" defaultRowHeight="12.75"/>
  <cols>
    <col min="1" max="1" width="6.375" style="46" customWidth="1"/>
    <col min="2" max="2" width="55.75390625" style="18" customWidth="1"/>
    <col min="3" max="3" width="28.00390625" style="51" customWidth="1"/>
    <col min="4" max="5" width="13.625" style="18" customWidth="1"/>
    <col min="6" max="8" width="10.375" style="18" customWidth="1"/>
    <col min="9" max="9" width="14.25390625" style="18" customWidth="1"/>
    <col min="10" max="10" width="10.625" style="18" customWidth="1"/>
    <col min="11" max="11" width="9.00390625" style="18" customWidth="1"/>
    <col min="12" max="12" width="14.625" style="18" customWidth="1"/>
    <col min="13" max="13" width="10.875" style="18" customWidth="1"/>
    <col min="14" max="14" width="10.25390625" style="18" customWidth="1"/>
    <col min="15" max="15" width="14.625" style="18" customWidth="1"/>
    <col min="16" max="16" width="11.375" style="18" customWidth="1"/>
    <col min="17" max="17" width="10.00390625" style="18" customWidth="1"/>
    <col min="18" max="18" width="14.75390625" style="18" hidden="1" customWidth="1"/>
    <col min="19" max="20" width="0" style="18" hidden="1" customWidth="1"/>
    <col min="21" max="21" width="13.875" style="18" hidden="1" customWidth="1"/>
    <col min="22" max="23" width="0" style="18" hidden="1" customWidth="1"/>
    <col min="24" max="24" width="14.125" style="18" hidden="1" customWidth="1"/>
    <col min="25" max="26" width="0" style="18" hidden="1" customWidth="1"/>
    <col min="27" max="27" width="9.125" style="18" customWidth="1"/>
    <col min="28" max="28" width="18.25390625" style="18" customWidth="1"/>
    <col min="29" max="16384" width="9.125" style="18" customWidth="1"/>
  </cols>
  <sheetData>
    <row r="1" spans="2:17" ht="11.25" customHeight="1"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2:25" ht="17.25" customHeight="1">
      <c r="B2" s="91" t="s">
        <v>174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</row>
    <row r="3" spans="2:25" ht="17.25" customHeight="1">
      <c r="B3" s="92" t="s">
        <v>74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</row>
    <row r="5" spans="1:26" ht="19.5" customHeight="1">
      <c r="A5" s="95" t="s">
        <v>91</v>
      </c>
      <c r="B5" s="83" t="s">
        <v>0</v>
      </c>
      <c r="C5" s="83" t="s">
        <v>1</v>
      </c>
      <c r="D5" s="4" t="s">
        <v>2</v>
      </c>
      <c r="E5" s="4" t="s">
        <v>2</v>
      </c>
      <c r="F5" s="4" t="s">
        <v>2</v>
      </c>
      <c r="G5" s="4" t="s">
        <v>2</v>
      </c>
      <c r="H5" s="4" t="s">
        <v>3</v>
      </c>
      <c r="I5" s="83" t="s">
        <v>4</v>
      </c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</row>
    <row r="6" spans="1:26" ht="15">
      <c r="A6" s="96"/>
      <c r="B6" s="83"/>
      <c r="C6" s="83"/>
      <c r="D6" s="84">
        <v>2014</v>
      </c>
      <c r="E6" s="84">
        <v>2015</v>
      </c>
      <c r="F6" s="83">
        <v>2016</v>
      </c>
      <c r="G6" s="83">
        <v>2017</v>
      </c>
      <c r="H6" s="83">
        <v>2018</v>
      </c>
      <c r="I6" s="85">
        <v>2019</v>
      </c>
      <c r="J6" s="86"/>
      <c r="K6" s="87"/>
      <c r="L6" s="85">
        <v>2020</v>
      </c>
      <c r="M6" s="86"/>
      <c r="N6" s="87"/>
      <c r="O6" s="88">
        <v>2021</v>
      </c>
      <c r="P6" s="89"/>
      <c r="Q6" s="90"/>
      <c r="R6" s="85">
        <v>2022</v>
      </c>
      <c r="S6" s="86"/>
      <c r="T6" s="87"/>
      <c r="U6" s="85">
        <v>2023</v>
      </c>
      <c r="V6" s="86"/>
      <c r="W6" s="87"/>
      <c r="X6" s="88">
        <v>2024</v>
      </c>
      <c r="Y6" s="89"/>
      <c r="Z6" s="90"/>
    </row>
    <row r="7" spans="1:26" ht="33.75" customHeight="1">
      <c r="A7" s="97"/>
      <c r="B7" s="83"/>
      <c r="C7" s="83"/>
      <c r="D7" s="84"/>
      <c r="E7" s="84"/>
      <c r="F7" s="83"/>
      <c r="G7" s="83"/>
      <c r="H7" s="83"/>
      <c r="I7" s="25" t="s">
        <v>98</v>
      </c>
      <c r="J7" s="25" t="s">
        <v>99</v>
      </c>
      <c r="K7" s="67" t="s">
        <v>100</v>
      </c>
      <c r="L7" s="25" t="s">
        <v>98</v>
      </c>
      <c r="M7" s="25" t="s">
        <v>99</v>
      </c>
      <c r="N7" s="67" t="s">
        <v>100</v>
      </c>
      <c r="O7" s="25" t="s">
        <v>98</v>
      </c>
      <c r="P7" s="25" t="s">
        <v>99</v>
      </c>
      <c r="Q7" s="67" t="s">
        <v>100</v>
      </c>
      <c r="R7" s="25" t="s">
        <v>98</v>
      </c>
      <c r="S7" s="25" t="s">
        <v>99</v>
      </c>
      <c r="T7" s="25" t="s">
        <v>100</v>
      </c>
      <c r="U7" s="25" t="s">
        <v>98</v>
      </c>
      <c r="V7" s="25" t="s">
        <v>99</v>
      </c>
      <c r="W7" s="25" t="s">
        <v>100</v>
      </c>
      <c r="X7" s="25" t="s">
        <v>98</v>
      </c>
      <c r="Y7" s="25" t="s">
        <v>99</v>
      </c>
      <c r="Z7" s="25" t="s">
        <v>100</v>
      </c>
    </row>
    <row r="8" spans="1:26" ht="15.75" customHeight="1">
      <c r="A8" s="93" t="s">
        <v>5</v>
      </c>
      <c r="B8" s="94"/>
      <c r="C8" s="20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5">
      <c r="A9" s="98">
        <v>1</v>
      </c>
      <c r="B9" s="99" t="s">
        <v>42</v>
      </c>
      <c r="C9" s="20" t="s">
        <v>12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21"/>
      <c r="O9" s="21"/>
      <c r="P9" s="21"/>
      <c r="Q9" s="21"/>
      <c r="R9" s="47"/>
      <c r="S9" s="47"/>
      <c r="T9" s="47"/>
      <c r="U9" s="47"/>
      <c r="V9" s="47"/>
      <c r="W9" s="21"/>
      <c r="X9" s="21"/>
      <c r="Y9" s="21"/>
      <c r="Z9" s="21"/>
    </row>
    <row r="10" spans="1:26" ht="15">
      <c r="A10" s="98"/>
      <c r="B10" s="99"/>
      <c r="C10" s="20" t="s">
        <v>6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21"/>
      <c r="O10" s="21"/>
      <c r="P10" s="21"/>
      <c r="Q10" s="21"/>
      <c r="R10" s="47"/>
      <c r="S10" s="47"/>
      <c r="T10" s="47"/>
      <c r="U10" s="47"/>
      <c r="V10" s="47"/>
      <c r="W10" s="21"/>
      <c r="X10" s="21"/>
      <c r="Y10" s="21"/>
      <c r="Z10" s="21"/>
    </row>
    <row r="11" spans="1:26" ht="24" customHeight="1">
      <c r="A11" s="20">
        <v>2</v>
      </c>
      <c r="B11" s="57" t="s">
        <v>44</v>
      </c>
      <c r="C11" s="58" t="s">
        <v>45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21"/>
      <c r="O11" s="21"/>
      <c r="P11" s="21"/>
      <c r="Q11" s="21"/>
      <c r="R11" s="47"/>
      <c r="S11" s="47"/>
      <c r="T11" s="47"/>
      <c r="U11" s="47"/>
      <c r="V11" s="47"/>
      <c r="W11" s="21"/>
      <c r="X11" s="21"/>
      <c r="Y11" s="21"/>
      <c r="Z11" s="21"/>
    </row>
    <row r="12" spans="1:26" ht="15">
      <c r="A12" s="98">
        <v>3</v>
      </c>
      <c r="B12" s="99" t="s">
        <v>14</v>
      </c>
      <c r="C12" s="20" t="s">
        <v>12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21"/>
      <c r="O12" s="21"/>
      <c r="P12" s="21"/>
      <c r="Q12" s="21"/>
      <c r="R12" s="47"/>
      <c r="S12" s="47"/>
      <c r="T12" s="47"/>
      <c r="U12" s="47"/>
      <c r="V12" s="47"/>
      <c r="W12" s="21"/>
      <c r="X12" s="21"/>
      <c r="Y12" s="21"/>
      <c r="Z12" s="21"/>
    </row>
    <row r="13" spans="1:26" ht="15">
      <c r="A13" s="98"/>
      <c r="B13" s="99"/>
      <c r="C13" s="20" t="s">
        <v>6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21"/>
      <c r="O13" s="21"/>
      <c r="P13" s="21"/>
      <c r="Q13" s="21"/>
      <c r="R13" s="47"/>
      <c r="S13" s="47"/>
      <c r="T13" s="47"/>
      <c r="U13" s="47"/>
      <c r="V13" s="47"/>
      <c r="W13" s="21"/>
      <c r="X13" s="21"/>
      <c r="Y13" s="21"/>
      <c r="Z13" s="21"/>
    </row>
    <row r="14" spans="1:26" ht="20.25" customHeight="1">
      <c r="A14" s="20">
        <v>4</v>
      </c>
      <c r="B14" s="45" t="s">
        <v>46</v>
      </c>
      <c r="C14" s="20" t="s">
        <v>47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21"/>
      <c r="O14" s="21"/>
      <c r="P14" s="21"/>
      <c r="Q14" s="21"/>
      <c r="R14" s="47"/>
      <c r="S14" s="47"/>
      <c r="T14" s="47"/>
      <c r="U14" s="47"/>
      <c r="V14" s="47"/>
      <c r="W14" s="21"/>
      <c r="X14" s="21"/>
      <c r="Y14" s="21"/>
      <c r="Z14" s="21"/>
    </row>
    <row r="15" spans="1:26" ht="15">
      <c r="A15" s="98">
        <v>5</v>
      </c>
      <c r="B15" s="99" t="s">
        <v>15</v>
      </c>
      <c r="C15" s="20" t="s">
        <v>12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21"/>
      <c r="O15" s="21"/>
      <c r="P15" s="21"/>
      <c r="Q15" s="21"/>
      <c r="R15" s="47"/>
      <c r="S15" s="47"/>
      <c r="T15" s="47"/>
      <c r="U15" s="47"/>
      <c r="V15" s="47"/>
      <c r="W15" s="21"/>
      <c r="X15" s="21"/>
      <c r="Y15" s="21"/>
      <c r="Z15" s="21"/>
    </row>
    <row r="16" spans="1:26" ht="15">
      <c r="A16" s="98"/>
      <c r="B16" s="99"/>
      <c r="C16" s="20" t="s">
        <v>6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21"/>
      <c r="O16" s="21"/>
      <c r="P16" s="21"/>
      <c r="Q16" s="21"/>
      <c r="R16" s="47"/>
      <c r="S16" s="47"/>
      <c r="T16" s="47"/>
      <c r="U16" s="47"/>
      <c r="V16" s="47"/>
      <c r="W16" s="21"/>
      <c r="X16" s="21"/>
      <c r="Y16" s="21"/>
      <c r="Z16" s="21"/>
    </row>
    <row r="17" spans="1:26" ht="20.25" customHeight="1">
      <c r="A17" s="20">
        <v>6</v>
      </c>
      <c r="B17" s="45" t="s">
        <v>48</v>
      </c>
      <c r="C17" s="20" t="s">
        <v>47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21"/>
      <c r="O17" s="21"/>
      <c r="P17" s="21"/>
      <c r="Q17" s="21"/>
      <c r="R17" s="47"/>
      <c r="S17" s="47"/>
      <c r="T17" s="47"/>
      <c r="U17" s="47"/>
      <c r="V17" s="47"/>
      <c r="W17" s="21"/>
      <c r="X17" s="21"/>
      <c r="Y17" s="21"/>
      <c r="Z17" s="21"/>
    </row>
    <row r="18" spans="1:26" ht="15">
      <c r="A18" s="98">
        <v>7</v>
      </c>
      <c r="B18" s="99" t="s">
        <v>16</v>
      </c>
      <c r="C18" s="20" t="s">
        <v>12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21"/>
      <c r="O18" s="21"/>
      <c r="P18" s="21"/>
      <c r="Q18" s="21"/>
      <c r="R18" s="47"/>
      <c r="S18" s="47"/>
      <c r="T18" s="47"/>
      <c r="U18" s="47"/>
      <c r="V18" s="47"/>
      <c r="W18" s="21"/>
      <c r="X18" s="21"/>
      <c r="Y18" s="21"/>
      <c r="Z18" s="21"/>
    </row>
    <row r="19" spans="1:26" ht="15">
      <c r="A19" s="98"/>
      <c r="B19" s="99"/>
      <c r="C19" s="20" t="s">
        <v>6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21"/>
      <c r="O19" s="21"/>
      <c r="P19" s="21"/>
      <c r="Q19" s="21"/>
      <c r="R19" s="47"/>
      <c r="S19" s="47"/>
      <c r="T19" s="47"/>
      <c r="U19" s="47"/>
      <c r="V19" s="47"/>
      <c r="W19" s="21"/>
      <c r="X19" s="21"/>
      <c r="Y19" s="21"/>
      <c r="Z19" s="21"/>
    </row>
    <row r="20" spans="1:26" ht="21" customHeight="1">
      <c r="A20" s="20">
        <v>8</v>
      </c>
      <c r="B20" s="45" t="s">
        <v>49</v>
      </c>
      <c r="C20" s="20" t="s">
        <v>47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21"/>
      <c r="O20" s="21"/>
      <c r="P20" s="21"/>
      <c r="Q20" s="21"/>
      <c r="R20" s="47"/>
      <c r="S20" s="47"/>
      <c r="T20" s="47"/>
      <c r="U20" s="47"/>
      <c r="V20" s="47"/>
      <c r="W20" s="21"/>
      <c r="X20" s="21"/>
      <c r="Y20" s="21"/>
      <c r="Z20" s="21"/>
    </row>
    <row r="21" spans="1:26" ht="15">
      <c r="A21" s="98">
        <v>9</v>
      </c>
      <c r="B21" s="99" t="s">
        <v>20</v>
      </c>
      <c r="C21" s="20" t="s">
        <v>12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21"/>
      <c r="O21" s="21"/>
      <c r="P21" s="21"/>
      <c r="Q21" s="21"/>
      <c r="R21" s="47"/>
      <c r="S21" s="47"/>
      <c r="T21" s="47"/>
      <c r="U21" s="47"/>
      <c r="V21" s="47"/>
      <c r="W21" s="21"/>
      <c r="X21" s="21"/>
      <c r="Y21" s="21"/>
      <c r="Z21" s="21"/>
    </row>
    <row r="22" spans="1:26" ht="15">
      <c r="A22" s="98"/>
      <c r="B22" s="99"/>
      <c r="C22" s="20" t="s">
        <v>6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8.75" customHeight="1">
      <c r="A23" s="20">
        <v>10</v>
      </c>
      <c r="B23" s="45" t="s">
        <v>50</v>
      </c>
      <c r="C23" s="20" t="s">
        <v>72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8.75" customHeight="1">
      <c r="A24" s="100" t="s">
        <v>155</v>
      </c>
      <c r="B24" s="101"/>
      <c r="C24" s="20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6.5" customHeight="1">
      <c r="A25" s="98">
        <v>11</v>
      </c>
      <c r="B25" s="99" t="s">
        <v>83</v>
      </c>
      <c r="C25" s="20" t="s">
        <v>39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9.5" customHeight="1">
      <c r="A26" s="98"/>
      <c r="B26" s="99"/>
      <c r="C26" s="20" t="s">
        <v>6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33" customHeight="1">
      <c r="A27" s="20">
        <v>12</v>
      </c>
      <c r="B27" s="45" t="s">
        <v>85</v>
      </c>
      <c r="C27" s="20" t="s">
        <v>39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33.75" customHeight="1">
      <c r="A28" s="48">
        <v>13</v>
      </c>
      <c r="B28" s="49" t="s">
        <v>170</v>
      </c>
      <c r="C28" s="20" t="s">
        <v>39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21.75" customHeight="1">
      <c r="A29" s="20">
        <v>14</v>
      </c>
      <c r="B29" s="45" t="s">
        <v>106</v>
      </c>
      <c r="C29" s="20" t="s">
        <v>61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33.75" customHeight="1">
      <c r="A30" s="20">
        <v>15</v>
      </c>
      <c r="B30" s="45" t="s">
        <v>63</v>
      </c>
      <c r="C30" s="20" t="s">
        <v>7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9.5" customHeight="1">
      <c r="A31" s="20">
        <v>16</v>
      </c>
      <c r="B31" s="45" t="s">
        <v>64</v>
      </c>
      <c r="C31" s="20" t="s">
        <v>65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8" customHeight="1">
      <c r="A32" s="20">
        <v>17</v>
      </c>
      <c r="B32" s="45" t="s">
        <v>66</v>
      </c>
      <c r="C32" s="20" t="s">
        <v>39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8" customHeight="1">
      <c r="A33" s="20"/>
      <c r="B33" s="61" t="s">
        <v>171</v>
      </c>
      <c r="C33" s="62" t="s">
        <v>39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36" customHeight="1">
      <c r="A34" s="20">
        <v>18</v>
      </c>
      <c r="B34" s="45" t="s">
        <v>67</v>
      </c>
      <c r="C34" s="20" t="s">
        <v>7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33" customHeight="1">
      <c r="A35" s="20">
        <v>19</v>
      </c>
      <c r="B35" s="45" t="s">
        <v>69</v>
      </c>
      <c r="C35" s="20" t="s">
        <v>39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9.5" customHeight="1">
      <c r="A36" s="20">
        <v>20</v>
      </c>
      <c r="B36" s="57" t="s">
        <v>75</v>
      </c>
      <c r="C36" s="58" t="s">
        <v>39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35.25" customHeight="1">
      <c r="A37" s="20">
        <v>21</v>
      </c>
      <c r="B37" s="45" t="s">
        <v>68</v>
      </c>
      <c r="C37" s="20" t="s">
        <v>39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33.75" customHeight="1">
      <c r="A38" s="44">
        <v>22</v>
      </c>
      <c r="B38" s="59" t="s">
        <v>71</v>
      </c>
      <c r="C38" s="60" t="s">
        <v>7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45.75" customHeight="1">
      <c r="A39" s="20">
        <v>23</v>
      </c>
      <c r="B39" s="45" t="s">
        <v>70</v>
      </c>
      <c r="C39" s="20" t="s">
        <v>7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60">
      <c r="A40" s="23">
        <v>24</v>
      </c>
      <c r="B40" s="19" t="s">
        <v>90</v>
      </c>
      <c r="C40" s="23" t="s">
        <v>7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31.5" customHeight="1">
      <c r="A41" s="100" t="s">
        <v>157</v>
      </c>
      <c r="B41" s="101"/>
      <c r="C41" s="20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45.75" customHeight="1">
      <c r="A42" s="42">
        <v>25</v>
      </c>
      <c r="B42" s="45" t="s">
        <v>102</v>
      </c>
      <c r="C42" s="20" t="s">
        <v>103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45.75" customHeight="1">
      <c r="A43" s="42"/>
      <c r="B43" s="61" t="s">
        <v>169</v>
      </c>
      <c r="C43" s="62" t="s">
        <v>103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45">
      <c r="A44" s="43">
        <v>26</v>
      </c>
      <c r="B44" s="45" t="s">
        <v>104</v>
      </c>
      <c r="C44" s="20" t="s">
        <v>39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20.25" customHeight="1">
      <c r="A45" s="102">
        <v>27</v>
      </c>
      <c r="B45" s="104" t="s">
        <v>141</v>
      </c>
      <c r="C45" s="50" t="s">
        <v>52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28.5" customHeight="1">
      <c r="A46" s="103"/>
      <c r="B46" s="104"/>
      <c r="C46" s="20" t="s">
        <v>6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8.75" customHeight="1">
      <c r="A47" s="105" t="s">
        <v>158</v>
      </c>
      <c r="B47" s="106"/>
      <c r="C47" s="20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21" customHeight="1">
      <c r="A48" s="20">
        <v>28</v>
      </c>
      <c r="B48" s="45" t="s">
        <v>51</v>
      </c>
      <c r="C48" s="20" t="s">
        <v>52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24" customHeight="1">
      <c r="A49" s="20">
        <v>29</v>
      </c>
      <c r="B49" s="57" t="s">
        <v>54</v>
      </c>
      <c r="C49" s="58" t="s">
        <v>43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21.75" customHeight="1">
      <c r="A50" s="20">
        <v>30</v>
      </c>
      <c r="B50" s="63" t="s">
        <v>55</v>
      </c>
      <c r="C50" s="64" t="s">
        <v>21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8.75" customHeight="1">
      <c r="A51" s="98">
        <v>31</v>
      </c>
      <c r="B51" s="99" t="s">
        <v>84</v>
      </c>
      <c r="C51" s="20" t="s">
        <v>52</v>
      </c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8" customHeight="1">
      <c r="A52" s="98"/>
      <c r="B52" s="99"/>
      <c r="C52" s="20" t="s">
        <v>6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21.75" customHeight="1">
      <c r="A53" s="20">
        <v>32</v>
      </c>
      <c r="B53" s="57" t="s">
        <v>56</v>
      </c>
      <c r="C53" s="58" t="s">
        <v>52</v>
      </c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36.75" customHeight="1">
      <c r="A54" s="20">
        <v>33</v>
      </c>
      <c r="B54" s="65" t="s">
        <v>57</v>
      </c>
      <c r="C54" s="66" t="s">
        <v>52</v>
      </c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39.75" customHeight="1">
      <c r="A55" s="20">
        <v>34</v>
      </c>
      <c r="B55" s="57" t="s">
        <v>58</v>
      </c>
      <c r="C55" s="58" t="s">
        <v>13</v>
      </c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36" customHeight="1">
      <c r="A56" s="20">
        <v>35</v>
      </c>
      <c r="B56" s="65" t="s">
        <v>82</v>
      </c>
      <c r="C56" s="66" t="s">
        <v>59</v>
      </c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8" ht="23.25" customHeight="1">
      <c r="A57" s="98">
        <v>36</v>
      </c>
      <c r="B57" s="99" t="s">
        <v>168</v>
      </c>
      <c r="C57" s="20" t="s">
        <v>13</v>
      </c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B57" s="107"/>
    </row>
    <row r="58" spans="1:28" ht="20.25" customHeight="1">
      <c r="A58" s="98"/>
      <c r="B58" s="99"/>
      <c r="C58" s="20" t="s">
        <v>6</v>
      </c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B58" s="107"/>
    </row>
    <row r="59" spans="1:26" ht="17.25" customHeight="1">
      <c r="A59" s="93" t="s">
        <v>92</v>
      </c>
      <c r="B59" s="94"/>
      <c r="C59" s="20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8.75" customHeight="1">
      <c r="A60" s="98">
        <v>37</v>
      </c>
      <c r="B60" s="99" t="s">
        <v>142</v>
      </c>
      <c r="C60" s="20" t="s">
        <v>28</v>
      </c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30.75" customHeight="1">
      <c r="A61" s="98"/>
      <c r="B61" s="99"/>
      <c r="C61" s="52" t="s">
        <v>23</v>
      </c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8.75" customHeight="1">
      <c r="A62" s="20">
        <v>38</v>
      </c>
      <c r="B62" s="65" t="s">
        <v>10</v>
      </c>
      <c r="C62" s="66" t="s">
        <v>7</v>
      </c>
      <c r="D62" s="108" t="s">
        <v>172</v>
      </c>
      <c r="E62" s="109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8.75" customHeight="1">
      <c r="A63" s="20">
        <v>39</v>
      </c>
      <c r="B63" s="65" t="s">
        <v>11</v>
      </c>
      <c r="C63" s="66" t="s">
        <v>7</v>
      </c>
      <c r="D63" s="110"/>
      <c r="E63" s="11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8" ht="18.75" customHeight="1">
      <c r="A64" s="98">
        <v>40</v>
      </c>
      <c r="B64" s="99" t="s">
        <v>167</v>
      </c>
      <c r="C64" s="20" t="s">
        <v>28</v>
      </c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B64" s="107"/>
    </row>
    <row r="65" spans="1:28" ht="30.75" customHeight="1">
      <c r="A65" s="98"/>
      <c r="B65" s="99"/>
      <c r="C65" s="52" t="s">
        <v>41</v>
      </c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B65" s="107"/>
    </row>
    <row r="66" spans="1:26" ht="17.25" customHeight="1">
      <c r="A66" s="93" t="s">
        <v>93</v>
      </c>
      <c r="B66" s="94"/>
      <c r="C66" s="20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24" customHeight="1">
      <c r="A67" s="95">
        <v>41</v>
      </c>
      <c r="B67" s="99" t="s">
        <v>156</v>
      </c>
      <c r="C67" s="20" t="s">
        <v>28</v>
      </c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30.75" customHeight="1">
      <c r="A68" s="96"/>
      <c r="B68" s="99"/>
      <c r="C68" s="20" t="s">
        <v>6</v>
      </c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20.25" customHeight="1">
      <c r="A69" s="96"/>
      <c r="B69" s="26" t="s">
        <v>53</v>
      </c>
      <c r="C69" s="20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20.25" customHeight="1">
      <c r="A70" s="96"/>
      <c r="B70" s="99" t="s">
        <v>26</v>
      </c>
      <c r="C70" s="20" t="s">
        <v>28</v>
      </c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20.25" customHeight="1">
      <c r="A71" s="96"/>
      <c r="B71" s="99"/>
      <c r="C71" s="20" t="s">
        <v>6</v>
      </c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20.25" customHeight="1">
      <c r="A72" s="96"/>
      <c r="B72" s="99" t="s">
        <v>27</v>
      </c>
      <c r="C72" s="20" t="s">
        <v>28</v>
      </c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20.25" customHeight="1">
      <c r="A73" s="96"/>
      <c r="B73" s="99"/>
      <c r="C73" s="20" t="s">
        <v>6</v>
      </c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8.75" customHeight="1">
      <c r="A74" s="96"/>
      <c r="B74" s="99" t="s">
        <v>96</v>
      </c>
      <c r="C74" s="20" t="s">
        <v>28</v>
      </c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20.25" customHeight="1">
      <c r="A75" s="96"/>
      <c r="B75" s="99"/>
      <c r="C75" s="20" t="s">
        <v>6</v>
      </c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20.25" customHeight="1">
      <c r="A76" s="112"/>
      <c r="B76" s="114" t="s">
        <v>97</v>
      </c>
      <c r="C76" s="20" t="s">
        <v>28</v>
      </c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20.25" customHeight="1">
      <c r="A77" s="113"/>
      <c r="B77" s="115"/>
      <c r="C77" s="20" t="s">
        <v>6</v>
      </c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56.25" customHeight="1">
      <c r="A78" s="68">
        <v>42</v>
      </c>
      <c r="B78" s="69" t="s">
        <v>88</v>
      </c>
      <c r="C78" s="66" t="s">
        <v>173</v>
      </c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6.5" customHeight="1">
      <c r="A79" s="98">
        <v>43</v>
      </c>
      <c r="B79" s="99" t="s">
        <v>8</v>
      </c>
      <c r="C79" s="20" t="s">
        <v>9</v>
      </c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6.5" customHeight="1">
      <c r="A80" s="98"/>
      <c r="B80" s="99"/>
      <c r="C80" s="20" t="s">
        <v>6</v>
      </c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8" customHeight="1">
      <c r="A81" s="93" t="s">
        <v>159</v>
      </c>
      <c r="B81" s="94"/>
      <c r="C81" s="52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34.5" customHeight="1">
      <c r="A82" s="44">
        <v>44</v>
      </c>
      <c r="B82" s="53" t="s">
        <v>79</v>
      </c>
      <c r="C82" s="20" t="s">
        <v>52</v>
      </c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34.5" customHeight="1">
      <c r="A83" s="20">
        <v>45</v>
      </c>
      <c r="B83" s="45" t="s">
        <v>81</v>
      </c>
      <c r="C83" s="20" t="s">
        <v>80</v>
      </c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34.5" customHeight="1">
      <c r="A84" s="23">
        <v>46</v>
      </c>
      <c r="B84" s="19" t="s">
        <v>154</v>
      </c>
      <c r="C84" s="20" t="s">
        <v>43</v>
      </c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30.75" customHeight="1">
      <c r="A85" s="95">
        <v>47</v>
      </c>
      <c r="B85" s="47" t="s">
        <v>105</v>
      </c>
      <c r="C85" s="54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9.5" customHeight="1">
      <c r="A86" s="96"/>
      <c r="B86" s="45" t="s">
        <v>153</v>
      </c>
      <c r="C86" s="20" t="s">
        <v>38</v>
      </c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20.25" customHeight="1">
      <c r="A87" s="96"/>
      <c r="B87" s="65" t="s">
        <v>76</v>
      </c>
      <c r="C87" s="66" t="s">
        <v>38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20.25" customHeight="1">
      <c r="A88" s="96"/>
      <c r="B88" s="65" t="s">
        <v>77</v>
      </c>
      <c r="C88" s="66" t="s">
        <v>38</v>
      </c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20.25" customHeight="1">
      <c r="A89" s="96"/>
      <c r="B89" s="45" t="s">
        <v>152</v>
      </c>
      <c r="C89" s="20" t="s">
        <v>38</v>
      </c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20.25" customHeight="1">
      <c r="A90" s="96"/>
      <c r="B90" s="45" t="s">
        <v>151</v>
      </c>
      <c r="C90" s="20" t="s">
        <v>38</v>
      </c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20.25" customHeight="1">
      <c r="A91" s="96"/>
      <c r="B91" s="55" t="s">
        <v>144</v>
      </c>
      <c r="C91" s="20" t="s">
        <v>38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20.25" customHeight="1">
      <c r="A92" s="96"/>
      <c r="B92" s="45" t="s">
        <v>145</v>
      </c>
      <c r="C92" s="20" t="s">
        <v>38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20.25" customHeight="1">
      <c r="A93" s="96"/>
      <c r="B93" s="45" t="s">
        <v>150</v>
      </c>
      <c r="C93" s="20" t="s">
        <v>38</v>
      </c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20.25" customHeight="1">
      <c r="A94" s="96"/>
      <c r="B94" s="45" t="s">
        <v>146</v>
      </c>
      <c r="C94" s="20" t="s">
        <v>38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20.25" customHeight="1">
      <c r="A95" s="96"/>
      <c r="B95" s="45" t="s">
        <v>147</v>
      </c>
      <c r="C95" s="20" t="s">
        <v>38</v>
      </c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20.25" customHeight="1">
      <c r="A96" s="96"/>
      <c r="B96" s="45" t="s">
        <v>148</v>
      </c>
      <c r="C96" s="20" t="s">
        <v>38</v>
      </c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20.25" customHeight="1">
      <c r="A97" s="96"/>
      <c r="B97" s="45" t="s">
        <v>78</v>
      </c>
      <c r="C97" s="20" t="s">
        <v>38</v>
      </c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20.25" customHeight="1">
      <c r="A98" s="97"/>
      <c r="B98" s="45" t="s">
        <v>149</v>
      </c>
      <c r="C98" s="20" t="s">
        <v>38</v>
      </c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33" customHeight="1">
      <c r="A99" s="105" t="s">
        <v>160</v>
      </c>
      <c r="B99" s="106"/>
      <c r="C99" s="20" t="s">
        <v>52</v>
      </c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30">
      <c r="A100" s="56">
        <v>48</v>
      </c>
      <c r="B100" s="45" t="s">
        <v>137</v>
      </c>
      <c r="C100" s="20" t="s">
        <v>52</v>
      </c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15">
      <c r="A101" s="56">
        <v>49</v>
      </c>
      <c r="B101" s="45" t="s">
        <v>107</v>
      </c>
      <c r="C101" s="20" t="s">
        <v>52</v>
      </c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45">
      <c r="A102" s="95">
        <v>50</v>
      </c>
      <c r="B102" s="45" t="s">
        <v>138</v>
      </c>
      <c r="C102" s="20" t="s">
        <v>52</v>
      </c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15">
      <c r="A103" s="96"/>
      <c r="B103" s="35" t="s">
        <v>109</v>
      </c>
      <c r="C103" s="20" t="s">
        <v>52</v>
      </c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15">
      <c r="A104" s="96"/>
      <c r="B104" s="35" t="s">
        <v>111</v>
      </c>
      <c r="C104" s="20" t="s">
        <v>52</v>
      </c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15">
      <c r="A105" s="96"/>
      <c r="B105" s="35" t="s">
        <v>113</v>
      </c>
      <c r="C105" s="20" t="s">
        <v>52</v>
      </c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15">
      <c r="A106" s="96"/>
      <c r="B106" s="35" t="s">
        <v>117</v>
      </c>
      <c r="C106" s="20" t="s">
        <v>52</v>
      </c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15">
      <c r="A107" s="96"/>
      <c r="B107" s="35" t="s">
        <v>162</v>
      </c>
      <c r="C107" s="20" t="s">
        <v>52</v>
      </c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15">
      <c r="A108" s="96"/>
      <c r="B108" s="35" t="s">
        <v>163</v>
      </c>
      <c r="C108" s="20" t="s">
        <v>52</v>
      </c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30">
      <c r="A109" s="96"/>
      <c r="B109" s="35" t="s">
        <v>165</v>
      </c>
      <c r="C109" s="20" t="s">
        <v>52</v>
      </c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15">
      <c r="A110" s="96"/>
      <c r="B110" s="35" t="s">
        <v>164</v>
      </c>
      <c r="C110" s="20" t="s">
        <v>52</v>
      </c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5">
      <c r="A111" s="97"/>
      <c r="B111" s="35" t="s">
        <v>161</v>
      </c>
      <c r="C111" s="20" t="s">
        <v>52</v>
      </c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5">
      <c r="A112" s="56">
        <v>51</v>
      </c>
      <c r="B112" s="45" t="s">
        <v>118</v>
      </c>
      <c r="C112" s="20" t="s">
        <v>52</v>
      </c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15">
      <c r="A113" s="44">
        <v>52</v>
      </c>
      <c r="B113" s="45" t="s">
        <v>166</v>
      </c>
      <c r="C113" s="20" t="s">
        <v>52</v>
      </c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45">
      <c r="A114" s="95">
        <v>53</v>
      </c>
      <c r="B114" s="45" t="s">
        <v>139</v>
      </c>
      <c r="C114" s="20" t="s">
        <v>52</v>
      </c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15">
      <c r="A115" s="96"/>
      <c r="B115" s="35" t="s">
        <v>124</v>
      </c>
      <c r="C115" s="20" t="s">
        <v>52</v>
      </c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15">
      <c r="A116" s="96"/>
      <c r="B116" s="35" t="s">
        <v>125</v>
      </c>
      <c r="C116" s="20" t="s">
        <v>52</v>
      </c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30">
      <c r="A117" s="96"/>
      <c r="B117" s="35" t="s">
        <v>126</v>
      </c>
      <c r="C117" s="20" t="s">
        <v>52</v>
      </c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15">
      <c r="A118" s="96"/>
      <c r="B118" s="35" t="s">
        <v>127</v>
      </c>
      <c r="C118" s="20" t="s">
        <v>52</v>
      </c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15">
      <c r="A119" s="96"/>
      <c r="B119" s="35" t="s">
        <v>128</v>
      </c>
      <c r="C119" s="20" t="s">
        <v>52</v>
      </c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15">
      <c r="A120" s="96"/>
      <c r="B120" s="35" t="s">
        <v>129</v>
      </c>
      <c r="C120" s="20" t="s">
        <v>52</v>
      </c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15">
      <c r="A121" s="96"/>
      <c r="B121" s="35" t="s">
        <v>130</v>
      </c>
      <c r="C121" s="20" t="s">
        <v>52</v>
      </c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15">
      <c r="A122" s="96"/>
      <c r="B122" s="35" t="s">
        <v>131</v>
      </c>
      <c r="C122" s="20" t="s">
        <v>52</v>
      </c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15">
      <c r="A123" s="96"/>
      <c r="B123" s="35" t="s">
        <v>132</v>
      </c>
      <c r="C123" s="20" t="s">
        <v>52</v>
      </c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15">
      <c r="A124" s="96"/>
      <c r="B124" s="35" t="s">
        <v>133</v>
      </c>
      <c r="C124" s="20" t="s">
        <v>52</v>
      </c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15">
      <c r="A125" s="96"/>
      <c r="B125" s="35" t="s">
        <v>134</v>
      </c>
      <c r="C125" s="20" t="s">
        <v>52</v>
      </c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15">
      <c r="A126" s="96"/>
      <c r="B126" s="35" t="s">
        <v>135</v>
      </c>
      <c r="C126" s="20" t="s">
        <v>52</v>
      </c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18.75" customHeight="1">
      <c r="A127" s="97"/>
      <c r="B127" s="35" t="s">
        <v>136</v>
      </c>
      <c r="C127" s="20" t="s">
        <v>52</v>
      </c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57" customHeight="1">
      <c r="A128" s="56">
        <v>54</v>
      </c>
      <c r="B128" s="45" t="s">
        <v>143</v>
      </c>
      <c r="C128" s="20" t="s">
        <v>52</v>
      </c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33" customHeight="1">
      <c r="A129" s="56">
        <v>55</v>
      </c>
      <c r="B129" s="45" t="s">
        <v>140</v>
      </c>
      <c r="C129" s="20" t="s">
        <v>52</v>
      </c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</sheetData>
  <sheetProtection/>
  <mergeCells count="62">
    <mergeCell ref="A114:A127"/>
    <mergeCell ref="A79:A80"/>
    <mergeCell ref="B79:B80"/>
    <mergeCell ref="A81:B81"/>
    <mergeCell ref="A85:A98"/>
    <mergeCell ref="A99:B99"/>
    <mergeCell ref="A102:A111"/>
    <mergeCell ref="AB64:AB65"/>
    <mergeCell ref="A66:B66"/>
    <mergeCell ref="A67:A77"/>
    <mergeCell ref="B67:B68"/>
    <mergeCell ref="B70:B71"/>
    <mergeCell ref="B72:B73"/>
    <mergeCell ref="B74:B75"/>
    <mergeCell ref="B76:B77"/>
    <mergeCell ref="A59:B59"/>
    <mergeCell ref="A60:A61"/>
    <mergeCell ref="B60:B61"/>
    <mergeCell ref="D62:E63"/>
    <mergeCell ref="A64:A65"/>
    <mergeCell ref="B64:B65"/>
    <mergeCell ref="A47:B47"/>
    <mergeCell ref="A51:A52"/>
    <mergeCell ref="B51:B52"/>
    <mergeCell ref="A57:A58"/>
    <mergeCell ref="B57:B58"/>
    <mergeCell ref="AB57:AB58"/>
    <mergeCell ref="A24:B24"/>
    <mergeCell ref="A25:A26"/>
    <mergeCell ref="B25:B26"/>
    <mergeCell ref="A41:B41"/>
    <mergeCell ref="A45:A46"/>
    <mergeCell ref="B45:B46"/>
    <mergeCell ref="A15:A16"/>
    <mergeCell ref="B15:B16"/>
    <mergeCell ref="A18:A19"/>
    <mergeCell ref="B18:B19"/>
    <mergeCell ref="A21:A22"/>
    <mergeCell ref="B21:B22"/>
    <mergeCell ref="A9:A10"/>
    <mergeCell ref="B9:B10"/>
    <mergeCell ref="A12:A13"/>
    <mergeCell ref="B12:B13"/>
    <mergeCell ref="G6:G7"/>
    <mergeCell ref="H6:H7"/>
    <mergeCell ref="B1:Q1"/>
    <mergeCell ref="B2:Y2"/>
    <mergeCell ref="B3:Y3"/>
    <mergeCell ref="U6:W6"/>
    <mergeCell ref="X6:Z6"/>
    <mergeCell ref="A8:B8"/>
    <mergeCell ref="I6:K6"/>
    <mergeCell ref="A5:A7"/>
    <mergeCell ref="B5:B7"/>
    <mergeCell ref="C5:C7"/>
    <mergeCell ref="I5:Z5"/>
    <mergeCell ref="D6:D7"/>
    <mergeCell ref="E6:E7"/>
    <mergeCell ref="F6:F7"/>
    <mergeCell ref="L6:N6"/>
    <mergeCell ref="O6:Q6"/>
    <mergeCell ref="R6:T6"/>
  </mergeCells>
  <printOptions/>
  <pageMargins left="0.1968503937007874" right="0.1968503937007874" top="0.3937007874015748" bottom="0.1968503937007874" header="0" footer="0"/>
  <pageSetup fitToHeight="0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9"/>
  <sheetViews>
    <sheetView tabSelected="1" zoomScale="80" zoomScaleNormal="80" zoomScalePageLayoutView="0" workbookViewId="0" topLeftCell="A1">
      <pane xSplit="3" ySplit="12" topLeftCell="D115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136" sqref="C136"/>
    </sheetView>
  </sheetViews>
  <sheetFormatPr defaultColWidth="9.00390625" defaultRowHeight="12.75"/>
  <cols>
    <col min="1" max="1" width="6.375" style="46" customWidth="1"/>
    <col min="2" max="2" width="55.75390625" style="18" customWidth="1"/>
    <col min="3" max="3" width="28.00390625" style="51" customWidth="1"/>
    <col min="4" max="5" width="15.125" style="18" customWidth="1"/>
    <col min="6" max="6" width="14.00390625" style="18" customWidth="1"/>
    <col min="7" max="7" width="14.875" style="18" customWidth="1"/>
    <col min="8" max="10" width="14.625" style="18" customWidth="1"/>
    <col min="11" max="11" width="14.00390625" style="18" customWidth="1"/>
    <col min="12" max="12" width="13.375" style="18" customWidth="1"/>
    <col min="13" max="16384" width="9.125" style="18" customWidth="1"/>
  </cols>
  <sheetData>
    <row r="1" spans="10:12" ht="30" customHeight="1">
      <c r="J1" s="160" t="s">
        <v>184</v>
      </c>
      <c r="K1" s="160"/>
      <c r="L1" s="160"/>
    </row>
    <row r="2" spans="10:12" ht="15">
      <c r="J2" s="160" t="s">
        <v>187</v>
      </c>
      <c r="K2" s="160"/>
      <c r="L2" s="160"/>
    </row>
    <row r="3" spans="10:12" ht="15">
      <c r="J3" s="160" t="s">
        <v>188</v>
      </c>
      <c r="K3" s="160"/>
      <c r="L3" s="160"/>
    </row>
    <row r="4" spans="10:12" ht="15">
      <c r="J4" s="160" t="s">
        <v>189</v>
      </c>
      <c r="K4" s="160"/>
      <c r="L4" s="160"/>
    </row>
    <row r="5" spans="10:12" ht="15">
      <c r="J5" s="51"/>
      <c r="K5" s="51"/>
      <c r="L5" s="51"/>
    </row>
    <row r="6" spans="1:12" ht="36.75" customHeight="1">
      <c r="A6" s="159" t="s">
        <v>185</v>
      </c>
      <c r="B6" s="120" t="s">
        <v>182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</row>
    <row r="7" spans="1:12" ht="31.5" customHeight="1">
      <c r="A7" s="159" t="s">
        <v>186</v>
      </c>
      <c r="B7" s="92" t="s">
        <v>183</v>
      </c>
      <c r="C7" s="92"/>
      <c r="D7" s="92"/>
      <c r="E7" s="92"/>
      <c r="F7" s="92"/>
      <c r="G7" s="92"/>
      <c r="H7" s="92"/>
      <c r="I7" s="92"/>
      <c r="J7" s="92"/>
      <c r="K7" s="92"/>
      <c r="L7" s="92"/>
    </row>
    <row r="8" ht="15.75">
      <c r="A8" s="158"/>
    </row>
    <row r="9" spans="1:12" ht="19.5" customHeight="1">
      <c r="A9" s="95" t="s">
        <v>91</v>
      </c>
      <c r="B9" s="83" t="s">
        <v>0</v>
      </c>
      <c r="C9" s="83" t="s">
        <v>1</v>
      </c>
      <c r="D9" s="4" t="s">
        <v>2</v>
      </c>
      <c r="E9" s="4" t="s">
        <v>2</v>
      </c>
      <c r="F9" s="4" t="s">
        <v>3</v>
      </c>
      <c r="G9" s="83" t="s">
        <v>4</v>
      </c>
      <c r="H9" s="83"/>
      <c r="I9" s="83"/>
      <c r="J9" s="83"/>
      <c r="K9" s="83"/>
      <c r="L9" s="83"/>
    </row>
    <row r="10" spans="1:12" ht="15">
      <c r="A10" s="96"/>
      <c r="B10" s="83"/>
      <c r="C10" s="83"/>
      <c r="D10" s="83">
        <v>2021</v>
      </c>
      <c r="E10" s="83">
        <v>2022</v>
      </c>
      <c r="F10" s="121">
        <v>2023</v>
      </c>
      <c r="G10" s="83">
        <v>2024</v>
      </c>
      <c r="H10" s="83"/>
      <c r="I10" s="83">
        <v>2025</v>
      </c>
      <c r="J10" s="83"/>
      <c r="K10" s="83">
        <v>2026</v>
      </c>
      <c r="L10" s="83"/>
    </row>
    <row r="11" spans="1:12" ht="24">
      <c r="A11" s="96"/>
      <c r="B11" s="83"/>
      <c r="C11" s="83"/>
      <c r="D11" s="83"/>
      <c r="E11" s="83"/>
      <c r="F11" s="122"/>
      <c r="G11" s="25" t="s">
        <v>177</v>
      </c>
      <c r="H11" s="25" t="s">
        <v>180</v>
      </c>
      <c r="I11" s="25" t="s">
        <v>177</v>
      </c>
      <c r="J11" s="25" t="s">
        <v>180</v>
      </c>
      <c r="K11" s="25" t="s">
        <v>177</v>
      </c>
      <c r="L11" s="25" t="s">
        <v>180</v>
      </c>
    </row>
    <row r="12" spans="1:12" ht="15">
      <c r="A12" s="97"/>
      <c r="B12" s="83"/>
      <c r="C12" s="83"/>
      <c r="D12" s="83"/>
      <c r="E12" s="83"/>
      <c r="F12" s="123"/>
      <c r="G12" s="25" t="s">
        <v>178</v>
      </c>
      <c r="H12" s="25" t="s">
        <v>179</v>
      </c>
      <c r="I12" s="25" t="s">
        <v>178</v>
      </c>
      <c r="J12" s="25" t="s">
        <v>179</v>
      </c>
      <c r="K12" s="25" t="s">
        <v>178</v>
      </c>
      <c r="L12" s="25" t="s">
        <v>179</v>
      </c>
    </row>
    <row r="13" spans="1:12" ht="22.5" customHeight="1">
      <c r="A13" s="116" t="s">
        <v>5</v>
      </c>
      <c r="B13" s="117"/>
      <c r="C13" s="70"/>
      <c r="D13" s="82"/>
      <c r="E13" s="82"/>
      <c r="F13" s="82"/>
      <c r="G13" s="82"/>
      <c r="H13" s="82"/>
      <c r="I13" s="82"/>
      <c r="J13" s="82"/>
      <c r="K13" s="82"/>
      <c r="L13" s="82"/>
    </row>
    <row r="14" spans="1:12" ht="15">
      <c r="A14" s="98">
        <v>1</v>
      </c>
      <c r="B14" s="99" t="s">
        <v>42</v>
      </c>
      <c r="C14" s="20" t="s">
        <v>12</v>
      </c>
      <c r="D14" s="20">
        <v>45.689</v>
      </c>
      <c r="E14" s="20">
        <v>44.331</v>
      </c>
      <c r="F14" s="20">
        <v>43729</v>
      </c>
      <c r="G14" s="20">
        <v>43.199</v>
      </c>
      <c r="H14" s="72">
        <v>43.23</v>
      </c>
      <c r="I14" s="72">
        <v>42.701</v>
      </c>
      <c r="J14" s="72">
        <v>42.789</v>
      </c>
      <c r="K14" s="73">
        <v>42232</v>
      </c>
      <c r="L14" s="73">
        <v>42442</v>
      </c>
    </row>
    <row r="15" spans="1:12" ht="15">
      <c r="A15" s="98"/>
      <c r="B15" s="99"/>
      <c r="C15" s="20" t="s">
        <v>6</v>
      </c>
      <c r="D15" s="20">
        <v>98.96</v>
      </c>
      <c r="E15" s="20">
        <v>97.02</v>
      </c>
      <c r="F15" s="20">
        <v>98.64</v>
      </c>
      <c r="G15" s="20">
        <v>98.79</v>
      </c>
      <c r="H15" s="20">
        <v>100.07</v>
      </c>
      <c r="I15" s="20">
        <v>98.78</v>
      </c>
      <c r="J15" s="20">
        <v>100.2</v>
      </c>
      <c r="K15" s="52">
        <v>98.7</v>
      </c>
      <c r="L15" s="52">
        <v>100.5</v>
      </c>
    </row>
    <row r="16" spans="1:12" ht="15">
      <c r="A16" s="98">
        <v>2</v>
      </c>
      <c r="B16" s="99" t="s">
        <v>14</v>
      </c>
      <c r="C16" s="20" t="s">
        <v>12</v>
      </c>
      <c r="D16" s="20">
        <v>0.361</v>
      </c>
      <c r="E16" s="20">
        <v>0.371</v>
      </c>
      <c r="F16" s="20">
        <v>0.358</v>
      </c>
      <c r="G16" s="20">
        <v>0.355</v>
      </c>
      <c r="H16" s="20">
        <v>0.37</v>
      </c>
      <c r="I16" s="20">
        <v>0.35</v>
      </c>
      <c r="J16" s="20">
        <v>0.385</v>
      </c>
      <c r="K16" s="52">
        <v>0.345</v>
      </c>
      <c r="L16" s="52">
        <v>0.395</v>
      </c>
    </row>
    <row r="17" spans="1:12" ht="15">
      <c r="A17" s="98"/>
      <c r="B17" s="99"/>
      <c r="C17" s="20" t="s">
        <v>6</v>
      </c>
      <c r="D17" s="20">
        <v>85.34</v>
      </c>
      <c r="E17" s="20">
        <v>102.77</v>
      </c>
      <c r="F17" s="20">
        <v>96.49</v>
      </c>
      <c r="G17" s="20">
        <v>99.16</v>
      </c>
      <c r="H17" s="20">
        <v>104.22</v>
      </c>
      <c r="I17" s="20">
        <v>94.6</v>
      </c>
      <c r="J17" s="20">
        <v>110</v>
      </c>
      <c r="K17" s="52">
        <v>89.61</v>
      </c>
      <c r="L17" s="52">
        <v>114.5</v>
      </c>
    </row>
    <row r="18" spans="1:12" ht="20.25" customHeight="1">
      <c r="A18" s="20">
        <v>3</v>
      </c>
      <c r="B18" s="45" t="s">
        <v>46</v>
      </c>
      <c r="C18" s="20" t="s">
        <v>47</v>
      </c>
      <c r="D18" s="20">
        <v>7.9</v>
      </c>
      <c r="E18" s="20">
        <v>7.6</v>
      </c>
      <c r="F18" s="20">
        <v>8.2</v>
      </c>
      <c r="G18" s="20">
        <v>8.2</v>
      </c>
      <c r="H18" s="20">
        <v>8.6</v>
      </c>
      <c r="I18" s="20">
        <v>8.2</v>
      </c>
      <c r="J18" s="20">
        <v>9</v>
      </c>
      <c r="K18" s="52">
        <v>8.2</v>
      </c>
      <c r="L18" s="52">
        <v>9.3</v>
      </c>
    </row>
    <row r="19" spans="1:12" ht="15">
      <c r="A19" s="98">
        <v>4</v>
      </c>
      <c r="B19" s="99" t="s">
        <v>15</v>
      </c>
      <c r="C19" s="20" t="s">
        <v>12</v>
      </c>
      <c r="D19" s="20">
        <v>0.932</v>
      </c>
      <c r="E19" s="20">
        <v>0.802</v>
      </c>
      <c r="F19" s="20">
        <v>0.783</v>
      </c>
      <c r="G19" s="20">
        <v>0.763</v>
      </c>
      <c r="H19" s="20">
        <v>0.75</v>
      </c>
      <c r="I19" s="20">
        <v>0.749</v>
      </c>
      <c r="J19" s="20">
        <v>0.743</v>
      </c>
      <c r="K19" s="52">
        <v>0.735</v>
      </c>
      <c r="L19" s="52">
        <v>0.733</v>
      </c>
    </row>
    <row r="20" spans="1:12" ht="15">
      <c r="A20" s="98"/>
      <c r="B20" s="99"/>
      <c r="C20" s="20" t="s">
        <v>6</v>
      </c>
      <c r="D20" s="20">
        <v>109.78</v>
      </c>
      <c r="E20" s="20">
        <v>86.05</v>
      </c>
      <c r="F20" s="20">
        <v>97.63</v>
      </c>
      <c r="G20" s="20">
        <v>97.44</v>
      </c>
      <c r="H20" s="20">
        <v>98.3</v>
      </c>
      <c r="I20" s="20">
        <v>99.87</v>
      </c>
      <c r="J20" s="20">
        <v>99.2</v>
      </c>
      <c r="K20" s="52">
        <v>97.87</v>
      </c>
      <c r="L20" s="52">
        <v>100.28</v>
      </c>
    </row>
    <row r="21" spans="1:12" ht="20.25" customHeight="1">
      <c r="A21" s="20">
        <v>5</v>
      </c>
      <c r="B21" s="45" t="s">
        <v>48</v>
      </c>
      <c r="C21" s="20" t="s">
        <v>47</v>
      </c>
      <c r="D21" s="20">
        <v>20.4</v>
      </c>
      <c r="E21" s="20">
        <v>18.1</v>
      </c>
      <c r="F21" s="20">
        <v>17.9</v>
      </c>
      <c r="G21" s="20">
        <v>17.7</v>
      </c>
      <c r="H21" s="20">
        <v>17.3</v>
      </c>
      <c r="I21" s="20">
        <v>17.5</v>
      </c>
      <c r="J21" s="20">
        <v>17.4</v>
      </c>
      <c r="K21" s="52">
        <v>17.4</v>
      </c>
      <c r="L21" s="52">
        <v>17.3</v>
      </c>
    </row>
    <row r="22" spans="1:12" ht="15">
      <c r="A22" s="98">
        <v>6</v>
      </c>
      <c r="B22" s="99" t="s">
        <v>16</v>
      </c>
      <c r="C22" s="20" t="s">
        <v>12</v>
      </c>
      <c r="D22" s="20">
        <v>-0.571</v>
      </c>
      <c r="E22" s="20">
        <v>-0.431</v>
      </c>
      <c r="F22" s="20">
        <v>-0.425</v>
      </c>
      <c r="G22" s="20">
        <v>-0.408</v>
      </c>
      <c r="H22" s="20">
        <v>-0.38</v>
      </c>
      <c r="I22" s="20">
        <v>-0.399</v>
      </c>
      <c r="J22" s="20">
        <v>-0.358</v>
      </c>
      <c r="K22" s="52">
        <v>-0.388</v>
      </c>
      <c r="L22" s="52">
        <v>-0.34</v>
      </c>
    </row>
    <row r="23" spans="1:12" ht="15">
      <c r="A23" s="98"/>
      <c r="B23" s="99"/>
      <c r="C23" s="20" t="s">
        <v>6</v>
      </c>
      <c r="D23" s="20">
        <v>133.1</v>
      </c>
      <c r="E23" s="20">
        <v>75.48</v>
      </c>
      <c r="F23" s="20">
        <v>98.6</v>
      </c>
      <c r="G23" s="20">
        <v>96</v>
      </c>
      <c r="H23" s="20">
        <v>93.13</v>
      </c>
      <c r="I23" s="20">
        <v>105</v>
      </c>
      <c r="J23" s="20">
        <v>89.72</v>
      </c>
      <c r="K23" s="52">
        <v>108.38</v>
      </c>
      <c r="L23" s="52">
        <v>87.63</v>
      </c>
    </row>
    <row r="24" spans="1:12" ht="21" customHeight="1">
      <c r="A24" s="20">
        <v>7</v>
      </c>
      <c r="B24" s="45" t="s">
        <v>49</v>
      </c>
      <c r="C24" s="20" t="s">
        <v>47</v>
      </c>
      <c r="D24" s="20">
        <v>-12.5</v>
      </c>
      <c r="E24" s="20">
        <v>-9.7</v>
      </c>
      <c r="F24" s="20">
        <v>-9.7</v>
      </c>
      <c r="G24" s="20">
        <v>-9.4</v>
      </c>
      <c r="H24" s="20">
        <v>-8.8</v>
      </c>
      <c r="I24" s="20">
        <v>-9.3</v>
      </c>
      <c r="J24" s="20">
        <v>-8.4</v>
      </c>
      <c r="K24" s="52">
        <v>-9.2</v>
      </c>
      <c r="L24" s="52">
        <v>-8</v>
      </c>
    </row>
    <row r="25" spans="1:12" ht="15">
      <c r="A25" s="98">
        <v>8</v>
      </c>
      <c r="B25" s="99" t="s">
        <v>20</v>
      </c>
      <c r="C25" s="20" t="s">
        <v>12</v>
      </c>
      <c r="D25" s="20">
        <v>0.056</v>
      </c>
      <c r="E25" s="20">
        <v>-0.226</v>
      </c>
      <c r="F25" s="20">
        <v>-0.122</v>
      </c>
      <c r="G25" s="20">
        <v>-0.104</v>
      </c>
      <c r="H25" s="20">
        <v>-0.07</v>
      </c>
      <c r="I25" s="20">
        <v>-0.086</v>
      </c>
      <c r="J25" s="20">
        <v>-0.075</v>
      </c>
      <c r="K25" s="52">
        <v>-0.065</v>
      </c>
      <c r="L25" s="52">
        <v>0.08</v>
      </c>
    </row>
    <row r="26" spans="1:12" ht="15">
      <c r="A26" s="98"/>
      <c r="B26" s="99"/>
      <c r="C26" s="20" t="s">
        <v>6</v>
      </c>
      <c r="D26" s="52">
        <v>266.67</v>
      </c>
      <c r="E26" s="52">
        <v>-403.57</v>
      </c>
      <c r="F26" s="52">
        <v>53.98</v>
      </c>
      <c r="G26" s="52">
        <v>85.24</v>
      </c>
      <c r="H26" s="52">
        <v>67.3</v>
      </c>
      <c r="I26" s="52">
        <v>122.86</v>
      </c>
      <c r="J26" s="52">
        <v>87.21</v>
      </c>
      <c r="K26" s="52">
        <v>86.67</v>
      </c>
      <c r="L26" s="52">
        <v>12.31</v>
      </c>
    </row>
    <row r="27" spans="1:12" ht="18.75" customHeight="1">
      <c r="A27" s="20">
        <v>9</v>
      </c>
      <c r="B27" s="45" t="s">
        <v>50</v>
      </c>
      <c r="C27" s="20" t="s">
        <v>72</v>
      </c>
      <c r="D27" s="52">
        <v>1.03</v>
      </c>
      <c r="E27" s="52">
        <v>-3.22</v>
      </c>
      <c r="F27" s="52">
        <v>-2.79</v>
      </c>
      <c r="G27" s="52">
        <v>-2.41</v>
      </c>
      <c r="H27" s="52">
        <v>-1.62</v>
      </c>
      <c r="I27" s="52">
        <v>-2.01</v>
      </c>
      <c r="J27" s="52">
        <v>-1.75</v>
      </c>
      <c r="K27" s="52">
        <v>-1.54</v>
      </c>
      <c r="L27" s="52">
        <v>1.88</v>
      </c>
    </row>
    <row r="28" spans="1:12" ht="22.5" customHeight="1">
      <c r="A28" s="116" t="s">
        <v>155</v>
      </c>
      <c r="B28" s="117"/>
      <c r="C28" s="70"/>
      <c r="D28" s="82"/>
      <c r="E28" s="82"/>
      <c r="F28" s="82"/>
      <c r="G28" s="82"/>
      <c r="H28" s="82"/>
      <c r="I28" s="82"/>
      <c r="J28" s="82"/>
      <c r="K28" s="82"/>
      <c r="L28" s="82"/>
    </row>
    <row r="29" spans="1:12" ht="16.5" customHeight="1">
      <c r="A29" s="98">
        <v>10</v>
      </c>
      <c r="B29" s="99" t="s">
        <v>83</v>
      </c>
      <c r="C29" s="20" t="s">
        <v>39</v>
      </c>
      <c r="D29" s="52">
        <v>7750</v>
      </c>
      <c r="E29" s="52">
        <v>7750</v>
      </c>
      <c r="F29" s="52">
        <v>8211</v>
      </c>
      <c r="G29" s="52">
        <v>8220</v>
      </c>
      <c r="H29" s="52">
        <v>8250</v>
      </c>
      <c r="I29" s="52">
        <v>8270</v>
      </c>
      <c r="J29" s="52">
        <v>8280</v>
      </c>
      <c r="K29" s="52">
        <v>8290</v>
      </c>
      <c r="L29" s="52">
        <v>8300</v>
      </c>
    </row>
    <row r="30" spans="1:12" ht="19.5" customHeight="1">
      <c r="A30" s="98"/>
      <c r="B30" s="99"/>
      <c r="C30" s="20" t="s">
        <v>6</v>
      </c>
      <c r="D30" s="52">
        <v>99.74</v>
      </c>
      <c r="E30" s="52">
        <v>100</v>
      </c>
      <c r="F30" s="52">
        <v>105.9</v>
      </c>
      <c r="G30" s="52">
        <v>100.1</v>
      </c>
      <c r="H30" s="52">
        <v>100.3</v>
      </c>
      <c r="I30" s="52">
        <v>100.2</v>
      </c>
      <c r="J30" s="52">
        <v>100.1</v>
      </c>
      <c r="K30" s="52">
        <v>100.1</v>
      </c>
      <c r="L30" s="52">
        <v>100.1</v>
      </c>
    </row>
    <row r="31" spans="1:12" ht="33" customHeight="1">
      <c r="A31" s="20">
        <v>11</v>
      </c>
      <c r="B31" s="45" t="s">
        <v>85</v>
      </c>
      <c r="C31" s="20" t="s">
        <v>39</v>
      </c>
      <c r="D31" s="52">
        <v>2160</v>
      </c>
      <c r="E31" s="52">
        <v>2227</v>
      </c>
      <c r="F31" s="52">
        <v>2180</v>
      </c>
      <c r="G31" s="52">
        <v>2180</v>
      </c>
      <c r="H31" s="52">
        <v>2190</v>
      </c>
      <c r="I31" s="52">
        <v>2185</v>
      </c>
      <c r="J31" s="52">
        <v>2200</v>
      </c>
      <c r="K31" s="52">
        <v>2190</v>
      </c>
      <c r="L31" s="52">
        <v>2205</v>
      </c>
    </row>
    <row r="32" spans="1:12" ht="33.75" customHeight="1">
      <c r="A32" s="48">
        <v>12</v>
      </c>
      <c r="B32" s="49" t="s">
        <v>170</v>
      </c>
      <c r="C32" s="20" t="s">
        <v>39</v>
      </c>
      <c r="D32" s="52">
        <v>0</v>
      </c>
      <c r="E32" s="52">
        <v>0</v>
      </c>
      <c r="F32" s="5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52">
        <v>0</v>
      </c>
    </row>
    <row r="33" spans="1:12" ht="21.75" customHeight="1">
      <c r="A33" s="20">
        <v>13</v>
      </c>
      <c r="B33" s="45" t="s">
        <v>106</v>
      </c>
      <c r="C33" s="20" t="s">
        <v>61</v>
      </c>
      <c r="D33" s="52">
        <v>14250</v>
      </c>
      <c r="E33" s="52">
        <v>14325</v>
      </c>
      <c r="F33" s="52">
        <v>14380</v>
      </c>
      <c r="G33" s="52">
        <v>14000</v>
      </c>
      <c r="H33" s="52">
        <v>14010</v>
      </c>
      <c r="I33" s="52">
        <v>14030</v>
      </c>
      <c r="J33" s="52">
        <v>14050</v>
      </c>
      <c r="K33" s="52">
        <v>14060</v>
      </c>
      <c r="L33" s="52">
        <v>14080</v>
      </c>
    </row>
    <row r="34" spans="1:12" ht="33.75" customHeight="1">
      <c r="A34" s="20">
        <v>14</v>
      </c>
      <c r="B34" s="45" t="s">
        <v>63</v>
      </c>
      <c r="C34" s="20" t="s">
        <v>7</v>
      </c>
      <c r="D34" s="52">
        <v>0</v>
      </c>
      <c r="E34" s="52">
        <v>0</v>
      </c>
      <c r="F34" s="52">
        <v>0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52">
        <v>0</v>
      </c>
    </row>
    <row r="35" spans="1:12" ht="19.5" customHeight="1">
      <c r="A35" s="20">
        <v>15</v>
      </c>
      <c r="B35" s="45" t="s">
        <v>64</v>
      </c>
      <c r="C35" s="20" t="s">
        <v>65</v>
      </c>
      <c r="D35" s="52">
        <v>0</v>
      </c>
      <c r="E35" s="52">
        <v>0</v>
      </c>
      <c r="F35" s="52">
        <v>0</v>
      </c>
      <c r="G35" s="52">
        <v>0</v>
      </c>
      <c r="H35" s="52">
        <v>0</v>
      </c>
      <c r="I35" s="52">
        <v>0</v>
      </c>
      <c r="J35" s="52">
        <v>0</v>
      </c>
      <c r="K35" s="52">
        <v>0</v>
      </c>
      <c r="L35" s="52">
        <v>0</v>
      </c>
    </row>
    <row r="36" spans="1:12" ht="18" customHeight="1">
      <c r="A36" s="20">
        <v>16</v>
      </c>
      <c r="B36" s="45" t="s">
        <v>66</v>
      </c>
      <c r="C36" s="20" t="s">
        <v>39</v>
      </c>
      <c r="D36" s="52">
        <v>23644</v>
      </c>
      <c r="E36" s="52">
        <v>23737</v>
      </c>
      <c r="F36" s="52">
        <v>23375</v>
      </c>
      <c r="G36" s="52">
        <v>23450</v>
      </c>
      <c r="H36" s="52">
        <v>23500</v>
      </c>
      <c r="I36" s="52">
        <v>23510</v>
      </c>
      <c r="J36" s="52">
        <v>23540</v>
      </c>
      <c r="K36" s="52">
        <v>23530</v>
      </c>
      <c r="L36" s="52">
        <v>23500</v>
      </c>
    </row>
    <row r="37" spans="1:12" ht="18" customHeight="1">
      <c r="A37" s="20">
        <v>17</v>
      </c>
      <c r="B37" s="45" t="s">
        <v>171</v>
      </c>
      <c r="C37" s="20" t="s">
        <v>39</v>
      </c>
      <c r="D37" s="52">
        <v>14311</v>
      </c>
      <c r="E37" s="52">
        <v>11936</v>
      </c>
      <c r="F37" s="52">
        <v>11788</v>
      </c>
      <c r="G37" s="52">
        <v>11985</v>
      </c>
      <c r="H37" s="52">
        <v>12250</v>
      </c>
      <c r="I37" s="52">
        <v>12150</v>
      </c>
      <c r="J37" s="52">
        <v>12300</v>
      </c>
      <c r="K37" s="52">
        <v>12250</v>
      </c>
      <c r="L37" s="52">
        <v>12350</v>
      </c>
    </row>
    <row r="38" spans="1:12" ht="36" customHeight="1">
      <c r="A38" s="20">
        <v>18</v>
      </c>
      <c r="B38" s="45" t="s">
        <v>67</v>
      </c>
      <c r="C38" s="20" t="s">
        <v>7</v>
      </c>
      <c r="D38" s="52">
        <v>62.52</v>
      </c>
      <c r="E38" s="52">
        <v>60.4</v>
      </c>
      <c r="F38" s="52">
        <v>61.5</v>
      </c>
      <c r="G38" s="52">
        <v>59.7</v>
      </c>
      <c r="H38" s="52">
        <v>59.6</v>
      </c>
      <c r="I38" s="52">
        <v>59.7</v>
      </c>
      <c r="J38" s="52">
        <v>59.7</v>
      </c>
      <c r="K38" s="52">
        <v>59.7</v>
      </c>
      <c r="L38" s="52">
        <v>59.9</v>
      </c>
    </row>
    <row r="39" spans="1:12" ht="33" customHeight="1">
      <c r="A39" s="20">
        <v>19</v>
      </c>
      <c r="B39" s="45" t="s">
        <v>69</v>
      </c>
      <c r="C39" s="20" t="s">
        <v>39</v>
      </c>
      <c r="D39" s="52">
        <v>0</v>
      </c>
      <c r="E39" s="52">
        <v>0</v>
      </c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52">
        <v>0</v>
      </c>
    </row>
    <row r="40" spans="1:12" ht="35.25" customHeight="1">
      <c r="A40" s="20">
        <v>20</v>
      </c>
      <c r="B40" s="45" t="s">
        <v>68</v>
      </c>
      <c r="C40" s="20" t="s">
        <v>39</v>
      </c>
      <c r="D40" s="52">
        <v>186</v>
      </c>
      <c r="E40" s="52">
        <v>223</v>
      </c>
      <c r="F40" s="52">
        <v>218</v>
      </c>
      <c r="G40" s="52">
        <v>215</v>
      </c>
      <c r="H40" s="52">
        <v>213</v>
      </c>
      <c r="I40" s="52">
        <v>210</v>
      </c>
      <c r="J40" s="52">
        <v>198</v>
      </c>
      <c r="K40" s="52">
        <v>192</v>
      </c>
      <c r="L40" s="52">
        <v>187</v>
      </c>
    </row>
    <row r="41" spans="1:12" ht="45.75" customHeight="1">
      <c r="A41" s="20">
        <v>21</v>
      </c>
      <c r="B41" s="45" t="s">
        <v>70</v>
      </c>
      <c r="C41" s="20" t="s">
        <v>7</v>
      </c>
      <c r="D41" s="52">
        <v>0</v>
      </c>
      <c r="E41" s="52">
        <v>0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2">
        <v>0</v>
      </c>
    </row>
    <row r="42" spans="1:12" ht="60">
      <c r="A42" s="23">
        <v>22</v>
      </c>
      <c r="B42" s="19" t="s">
        <v>90</v>
      </c>
      <c r="C42" s="23" t="s">
        <v>7</v>
      </c>
      <c r="D42" s="74">
        <v>28.5</v>
      </c>
      <c r="E42" s="74">
        <v>27.9</v>
      </c>
      <c r="F42" s="74">
        <v>28</v>
      </c>
      <c r="G42" s="74">
        <v>28.1</v>
      </c>
      <c r="H42" s="74">
        <v>28.1</v>
      </c>
      <c r="I42" s="74">
        <v>28.1</v>
      </c>
      <c r="J42" s="74">
        <v>28</v>
      </c>
      <c r="K42" s="74">
        <v>28.1</v>
      </c>
      <c r="L42" s="74">
        <v>28.2</v>
      </c>
    </row>
    <row r="43" spans="1:12" ht="30.75" customHeight="1">
      <c r="A43" s="116" t="s">
        <v>157</v>
      </c>
      <c r="B43" s="117"/>
      <c r="C43" s="70"/>
      <c r="D43" s="82"/>
      <c r="E43" s="82"/>
      <c r="F43" s="82"/>
      <c r="G43" s="82"/>
      <c r="H43" s="82"/>
      <c r="I43" s="82"/>
      <c r="J43" s="82"/>
      <c r="K43" s="82"/>
      <c r="L43" s="82"/>
    </row>
    <row r="44" spans="1:12" ht="45.75" customHeight="1">
      <c r="A44" s="42">
        <v>23</v>
      </c>
      <c r="B44" s="45" t="s">
        <v>102</v>
      </c>
      <c r="C44" s="20" t="s">
        <v>103</v>
      </c>
      <c r="D44" s="52">
        <v>161</v>
      </c>
      <c r="E44" s="52">
        <v>164</v>
      </c>
      <c r="F44" s="52">
        <v>165</v>
      </c>
      <c r="G44" s="52">
        <v>166</v>
      </c>
      <c r="H44" s="52">
        <v>168</v>
      </c>
      <c r="I44" s="52">
        <v>168</v>
      </c>
      <c r="J44" s="52">
        <v>170</v>
      </c>
      <c r="K44" s="52">
        <v>170</v>
      </c>
      <c r="L44" s="52">
        <v>171</v>
      </c>
    </row>
    <row r="45" spans="1:12" ht="28.5" customHeight="1">
      <c r="A45" s="42">
        <v>24</v>
      </c>
      <c r="B45" s="45" t="s">
        <v>169</v>
      </c>
      <c r="C45" s="20" t="s">
        <v>103</v>
      </c>
      <c r="D45" s="52">
        <v>608</v>
      </c>
      <c r="E45" s="52">
        <v>611</v>
      </c>
      <c r="F45" s="52">
        <v>613</v>
      </c>
      <c r="G45" s="52">
        <v>613</v>
      </c>
      <c r="H45" s="52">
        <v>615</v>
      </c>
      <c r="I45" s="52">
        <v>615</v>
      </c>
      <c r="J45" s="52">
        <v>617</v>
      </c>
      <c r="K45" s="52">
        <v>617</v>
      </c>
      <c r="L45" s="52">
        <v>618</v>
      </c>
    </row>
    <row r="46" spans="1:12" ht="45">
      <c r="A46" s="43">
        <v>25</v>
      </c>
      <c r="B46" s="45" t="s">
        <v>104</v>
      </c>
      <c r="C46" s="20" t="s">
        <v>39</v>
      </c>
      <c r="D46" s="52">
        <v>1329</v>
      </c>
      <c r="E46" s="52">
        <v>1332</v>
      </c>
      <c r="F46" s="52">
        <v>1341</v>
      </c>
      <c r="G46" s="52">
        <v>1341</v>
      </c>
      <c r="H46" s="52">
        <v>1344</v>
      </c>
      <c r="I46" s="52">
        <v>1344</v>
      </c>
      <c r="J46" s="52">
        <v>1356</v>
      </c>
      <c r="K46" s="52">
        <v>1356</v>
      </c>
      <c r="L46" s="52">
        <v>1366</v>
      </c>
    </row>
    <row r="47" spans="1:12" ht="20.25" customHeight="1">
      <c r="A47" s="102">
        <v>26</v>
      </c>
      <c r="B47" s="104" t="s">
        <v>141</v>
      </c>
      <c r="C47" s="50" t="s">
        <v>52</v>
      </c>
      <c r="D47" s="52">
        <v>2350000</v>
      </c>
      <c r="E47" s="52">
        <v>2370000</v>
      </c>
      <c r="F47" s="52">
        <v>2380000</v>
      </c>
      <c r="G47" s="52">
        <v>2381000</v>
      </c>
      <c r="H47" s="52">
        <v>2400000</v>
      </c>
      <c r="I47" s="52">
        <v>2410000</v>
      </c>
      <c r="J47" s="52">
        <v>2420000</v>
      </c>
      <c r="K47" s="52">
        <v>2421000</v>
      </c>
      <c r="L47" s="52">
        <v>2450000</v>
      </c>
    </row>
    <row r="48" spans="1:12" ht="28.5" customHeight="1">
      <c r="A48" s="103"/>
      <c r="B48" s="104"/>
      <c r="C48" s="20" t="s">
        <v>6</v>
      </c>
      <c r="D48" s="52">
        <v>100.8</v>
      </c>
      <c r="E48" s="52">
        <v>100.4</v>
      </c>
      <c r="F48" s="52">
        <v>100.4</v>
      </c>
      <c r="G48" s="52">
        <v>100.04</v>
      </c>
      <c r="H48" s="52">
        <v>100.8</v>
      </c>
      <c r="I48" s="52">
        <v>100.4</v>
      </c>
      <c r="J48" s="52">
        <v>100.4</v>
      </c>
      <c r="K48" s="52">
        <v>100.04</v>
      </c>
      <c r="L48" s="52">
        <v>101.1</v>
      </c>
    </row>
    <row r="49" spans="1:12" ht="30.75" customHeight="1">
      <c r="A49" s="116" t="s">
        <v>158</v>
      </c>
      <c r="B49" s="117"/>
      <c r="C49" s="70"/>
      <c r="D49" s="82"/>
      <c r="E49" s="82"/>
      <c r="F49" s="82"/>
      <c r="G49" s="82"/>
      <c r="H49" s="82"/>
      <c r="I49" s="82"/>
      <c r="J49" s="82"/>
      <c r="K49" s="82"/>
      <c r="L49" s="82"/>
    </row>
    <row r="50" spans="1:12" ht="21" customHeight="1">
      <c r="A50" s="20">
        <v>27</v>
      </c>
      <c r="B50" s="45" t="s">
        <v>51</v>
      </c>
      <c r="C50" s="20" t="s">
        <v>52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52">
        <v>0</v>
      </c>
    </row>
    <row r="51" spans="1:12" ht="21.75" customHeight="1">
      <c r="A51" s="20">
        <v>28</v>
      </c>
      <c r="B51" s="45" t="s">
        <v>55</v>
      </c>
      <c r="C51" s="20" t="s">
        <v>21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</row>
    <row r="52" spans="1:12" ht="18.75" customHeight="1">
      <c r="A52" s="98">
        <v>29</v>
      </c>
      <c r="B52" s="99" t="s">
        <v>84</v>
      </c>
      <c r="C52" s="20" t="s">
        <v>52</v>
      </c>
      <c r="D52" s="52">
        <v>4754340</v>
      </c>
      <c r="E52" s="52">
        <v>5707510</v>
      </c>
      <c r="F52" s="52">
        <v>6814300</v>
      </c>
      <c r="G52" s="52">
        <v>7320000</v>
      </c>
      <c r="H52" s="52">
        <v>7450000</v>
      </c>
      <c r="I52" s="52">
        <v>7978000</v>
      </c>
      <c r="J52" s="52">
        <v>8135000</v>
      </c>
      <c r="K52" s="52">
        <v>8450000</v>
      </c>
      <c r="L52" s="52">
        <v>8730000</v>
      </c>
    </row>
    <row r="53" spans="1:12" ht="18" customHeight="1">
      <c r="A53" s="98"/>
      <c r="B53" s="99"/>
      <c r="C53" s="20" t="s">
        <v>6</v>
      </c>
      <c r="D53" s="52">
        <v>106.8</v>
      </c>
      <c r="E53" s="52">
        <v>120.05</v>
      </c>
      <c r="F53" s="52">
        <v>119.39</v>
      </c>
      <c r="G53" s="52">
        <v>107.42</v>
      </c>
      <c r="H53" s="52">
        <v>109.33</v>
      </c>
      <c r="I53" s="52">
        <v>108.99</v>
      </c>
      <c r="J53" s="52">
        <v>109.19</v>
      </c>
      <c r="K53" s="52">
        <v>105.92</v>
      </c>
      <c r="L53" s="52">
        <v>107.31</v>
      </c>
    </row>
    <row r="54" spans="1:12" ht="36" customHeight="1">
      <c r="A54" s="20">
        <v>30</v>
      </c>
      <c r="B54" s="45" t="s">
        <v>82</v>
      </c>
      <c r="C54" s="20" t="s">
        <v>59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</row>
    <row r="55" spans="1:12" ht="23.25" customHeight="1">
      <c r="A55" s="98">
        <v>31</v>
      </c>
      <c r="B55" s="99" t="s">
        <v>168</v>
      </c>
      <c r="C55" s="20" t="s">
        <v>13</v>
      </c>
      <c r="D55" s="52">
        <v>52059</v>
      </c>
      <c r="E55" s="52">
        <v>59955</v>
      </c>
      <c r="F55" s="52">
        <v>68674</v>
      </c>
      <c r="G55" s="52">
        <v>68798</v>
      </c>
      <c r="H55" s="52">
        <v>71165</v>
      </c>
      <c r="I55" s="52">
        <v>71429</v>
      </c>
      <c r="J55" s="52">
        <v>76157</v>
      </c>
      <c r="K55" s="52">
        <v>77117</v>
      </c>
      <c r="L55" s="52">
        <v>79586</v>
      </c>
    </row>
    <row r="56" spans="1:12" ht="20.25" customHeight="1">
      <c r="A56" s="98"/>
      <c r="B56" s="99"/>
      <c r="C56" s="20" t="s">
        <v>6</v>
      </c>
      <c r="D56" s="52">
        <v>125.8</v>
      </c>
      <c r="E56" s="52">
        <v>115</v>
      </c>
      <c r="F56" s="52">
        <v>114.73</v>
      </c>
      <c r="G56" s="52">
        <v>114.94</v>
      </c>
      <c r="H56" s="52">
        <v>103.63</v>
      </c>
      <c r="I56" s="52">
        <v>103.82</v>
      </c>
      <c r="J56" s="52">
        <v>107.02</v>
      </c>
      <c r="K56" s="52">
        <v>104.2</v>
      </c>
      <c r="L56" s="52">
        <v>107.96</v>
      </c>
    </row>
    <row r="57" spans="1:12" ht="30.75" customHeight="1">
      <c r="A57" s="116" t="s">
        <v>92</v>
      </c>
      <c r="B57" s="117"/>
      <c r="C57" s="70"/>
      <c r="D57" s="82"/>
      <c r="E57" s="82"/>
      <c r="F57" s="82"/>
      <c r="G57" s="82"/>
      <c r="H57" s="82"/>
      <c r="I57" s="82"/>
      <c r="J57" s="82"/>
      <c r="K57" s="82"/>
      <c r="L57" s="82"/>
    </row>
    <row r="58" spans="1:12" ht="18.75" customHeight="1">
      <c r="A58" s="98">
        <v>32</v>
      </c>
      <c r="B58" s="99" t="s">
        <v>142</v>
      </c>
      <c r="C58" s="20" t="s">
        <v>28</v>
      </c>
      <c r="D58" s="52">
        <v>7522</v>
      </c>
      <c r="E58" s="52">
        <v>8693</v>
      </c>
      <c r="F58" s="52">
        <v>9370</v>
      </c>
      <c r="G58" s="52">
        <v>10093</v>
      </c>
      <c r="H58" s="52">
        <v>10173</v>
      </c>
      <c r="I58" s="52">
        <v>10758</v>
      </c>
      <c r="J58" s="52">
        <v>10856</v>
      </c>
      <c r="K58" s="52">
        <v>11513</v>
      </c>
      <c r="L58" s="52">
        <v>11696</v>
      </c>
    </row>
    <row r="59" spans="1:12" ht="30.75" customHeight="1">
      <c r="A59" s="98"/>
      <c r="B59" s="99"/>
      <c r="C59" s="52" t="s">
        <v>23</v>
      </c>
      <c r="D59" s="52">
        <v>104.8</v>
      </c>
      <c r="E59" s="52">
        <v>101.1</v>
      </c>
      <c r="F59" s="52">
        <v>107.8</v>
      </c>
      <c r="G59" s="52">
        <v>102</v>
      </c>
      <c r="H59" s="52">
        <v>103.7</v>
      </c>
      <c r="I59" s="52">
        <v>102.3</v>
      </c>
      <c r="J59" s="52">
        <v>102.9</v>
      </c>
      <c r="K59" s="52">
        <v>102.8</v>
      </c>
      <c r="L59" s="52">
        <v>103.5</v>
      </c>
    </row>
    <row r="60" spans="1:12" ht="18.75" customHeight="1">
      <c r="A60" s="20">
        <v>33</v>
      </c>
      <c r="B60" s="45" t="s">
        <v>11</v>
      </c>
      <c r="C60" s="20" t="s">
        <v>7</v>
      </c>
      <c r="D60" s="52">
        <v>109.2</v>
      </c>
      <c r="E60" s="52">
        <v>112.6</v>
      </c>
      <c r="F60" s="52">
        <v>107.6</v>
      </c>
      <c r="G60" s="52">
        <v>105.6</v>
      </c>
      <c r="H60" s="52">
        <v>104.7</v>
      </c>
      <c r="I60" s="52">
        <v>104.2</v>
      </c>
      <c r="J60" s="52">
        <v>103.7</v>
      </c>
      <c r="K60" s="52">
        <v>104.1</v>
      </c>
      <c r="L60" s="52">
        <v>104.1</v>
      </c>
    </row>
    <row r="61" spans="1:12" ht="18.75" customHeight="1">
      <c r="A61" s="98">
        <v>34</v>
      </c>
      <c r="B61" s="99" t="s">
        <v>167</v>
      </c>
      <c r="C61" s="20" t="s">
        <v>28</v>
      </c>
      <c r="D61" s="52">
        <v>117</v>
      </c>
      <c r="E61" s="52">
        <v>155</v>
      </c>
      <c r="F61" s="52">
        <v>151</v>
      </c>
      <c r="G61" s="52">
        <v>158.5</v>
      </c>
      <c r="H61" s="52">
        <v>160.5</v>
      </c>
      <c r="I61" s="52">
        <v>168.3</v>
      </c>
      <c r="J61" s="52">
        <v>171.6</v>
      </c>
      <c r="K61" s="52">
        <v>179.6</v>
      </c>
      <c r="L61" s="52">
        <v>186.1</v>
      </c>
    </row>
    <row r="62" spans="1:12" ht="30.75" customHeight="1">
      <c r="A62" s="98"/>
      <c r="B62" s="99"/>
      <c r="C62" s="52" t="s">
        <v>41</v>
      </c>
      <c r="D62" s="52">
        <v>106.3</v>
      </c>
      <c r="E62" s="52">
        <v>104.2</v>
      </c>
      <c r="F62" s="52">
        <v>97.4</v>
      </c>
      <c r="G62" s="52">
        <v>99.4</v>
      </c>
      <c r="H62" s="52">
        <v>101.5</v>
      </c>
      <c r="I62" s="52">
        <v>101.9</v>
      </c>
      <c r="J62" s="52">
        <v>103.1</v>
      </c>
      <c r="K62" s="52">
        <v>102.5</v>
      </c>
      <c r="L62" s="52">
        <v>104.2</v>
      </c>
    </row>
    <row r="63" spans="1:12" ht="30.75" customHeight="1">
      <c r="A63" s="116" t="s">
        <v>93</v>
      </c>
      <c r="B63" s="117"/>
      <c r="C63" s="70"/>
      <c r="D63" s="82"/>
      <c r="E63" s="82"/>
      <c r="F63" s="82"/>
      <c r="G63" s="82"/>
      <c r="H63" s="82"/>
      <c r="I63" s="82"/>
      <c r="J63" s="82"/>
      <c r="K63" s="82"/>
      <c r="L63" s="82"/>
    </row>
    <row r="64" spans="1:12" ht="24" customHeight="1">
      <c r="A64" s="95">
        <v>35</v>
      </c>
      <c r="B64" s="99" t="s">
        <v>156</v>
      </c>
      <c r="C64" s="20" t="s">
        <v>28</v>
      </c>
      <c r="D64" s="52">
        <v>14406.5</v>
      </c>
      <c r="E64" s="52">
        <v>14927.1</v>
      </c>
      <c r="F64" s="52">
        <v>13597.7</v>
      </c>
      <c r="G64" s="52">
        <v>14782.3</v>
      </c>
      <c r="H64" s="52">
        <v>14826.6</v>
      </c>
      <c r="I64" s="52">
        <v>15534.8</v>
      </c>
      <c r="J64" s="52">
        <v>15838.5</v>
      </c>
      <c r="K64" s="52">
        <v>16312.8</v>
      </c>
      <c r="L64" s="52">
        <v>16746.2</v>
      </c>
    </row>
    <row r="65" spans="1:12" ht="30.75" customHeight="1">
      <c r="A65" s="96"/>
      <c r="B65" s="99"/>
      <c r="C65" s="20" t="s">
        <v>6</v>
      </c>
      <c r="D65" s="52">
        <v>111.3</v>
      </c>
      <c r="E65" s="52">
        <v>103.61</v>
      </c>
      <c r="F65" s="52">
        <v>91.09</v>
      </c>
      <c r="G65" s="52">
        <v>108.71</v>
      </c>
      <c r="H65" s="52">
        <v>109.04</v>
      </c>
      <c r="I65" s="52">
        <v>105.09</v>
      </c>
      <c r="J65" s="52">
        <v>106.82</v>
      </c>
      <c r="K65" s="52">
        <v>105.01</v>
      </c>
      <c r="L65" s="52">
        <v>105.73</v>
      </c>
    </row>
    <row r="66" spans="1:12" ht="20.25" customHeight="1">
      <c r="A66" s="96"/>
      <c r="B66" s="26" t="s">
        <v>53</v>
      </c>
      <c r="C66" s="20"/>
      <c r="D66" s="52"/>
      <c r="E66" s="52"/>
      <c r="F66" s="52"/>
      <c r="G66" s="52"/>
      <c r="H66" s="52"/>
      <c r="I66" s="52"/>
      <c r="J66" s="52"/>
      <c r="K66" s="52"/>
      <c r="L66" s="52"/>
    </row>
    <row r="67" spans="1:12" ht="20.25" customHeight="1">
      <c r="A67" s="96"/>
      <c r="B67" s="99" t="s">
        <v>26</v>
      </c>
      <c r="C67" s="20" t="s">
        <v>28</v>
      </c>
      <c r="D67" s="52">
        <v>10322.5</v>
      </c>
      <c r="E67" s="52">
        <v>10033.18</v>
      </c>
      <c r="F67" s="52">
        <v>8204.1</v>
      </c>
      <c r="G67" s="52">
        <v>9023.6</v>
      </c>
      <c r="H67" s="52">
        <v>9047.6</v>
      </c>
      <c r="I67" s="52">
        <v>9489.5</v>
      </c>
      <c r="J67" s="52">
        <v>9714.6</v>
      </c>
      <c r="K67" s="52">
        <v>9998.8</v>
      </c>
      <c r="L67" s="52">
        <v>10299.2</v>
      </c>
    </row>
    <row r="68" spans="1:12" ht="20.25" customHeight="1">
      <c r="A68" s="96"/>
      <c r="B68" s="99"/>
      <c r="C68" s="20" t="s">
        <v>6</v>
      </c>
      <c r="D68" s="52">
        <v>106.5</v>
      </c>
      <c r="E68" s="52">
        <v>97.2</v>
      </c>
      <c r="F68" s="52">
        <v>81.77</v>
      </c>
      <c r="G68" s="52">
        <v>109.99</v>
      </c>
      <c r="H68" s="52">
        <v>110.28</v>
      </c>
      <c r="I68" s="52">
        <v>105.16</v>
      </c>
      <c r="J68" s="52">
        <v>107.37</v>
      </c>
      <c r="K68" s="52">
        <v>105.37</v>
      </c>
      <c r="L68" s="52">
        <v>106.02</v>
      </c>
    </row>
    <row r="69" spans="1:12" ht="20.25" customHeight="1">
      <c r="A69" s="96"/>
      <c r="B69" s="114" t="s">
        <v>27</v>
      </c>
      <c r="C69" s="20" t="s">
        <v>28</v>
      </c>
      <c r="D69" s="52">
        <v>3102.8</v>
      </c>
      <c r="E69" s="52">
        <v>3857.53</v>
      </c>
      <c r="F69" s="52">
        <v>4002.6</v>
      </c>
      <c r="G69" s="52">
        <v>4295.7</v>
      </c>
      <c r="H69" s="52">
        <v>4309.2</v>
      </c>
      <c r="I69" s="52">
        <v>4509.7</v>
      </c>
      <c r="J69" s="52">
        <v>4574.1</v>
      </c>
      <c r="K69" s="52">
        <v>4731.6</v>
      </c>
      <c r="L69" s="52">
        <v>4842.5</v>
      </c>
    </row>
    <row r="70" spans="1:12" ht="20.25" customHeight="1">
      <c r="A70" s="96"/>
      <c r="B70" s="118"/>
      <c r="C70" s="20" t="s">
        <v>6</v>
      </c>
      <c r="D70" s="52">
        <v>128.2</v>
      </c>
      <c r="E70" s="52">
        <v>124.32</v>
      </c>
      <c r="F70" s="52">
        <v>103.76</v>
      </c>
      <c r="G70" s="52">
        <v>107.32</v>
      </c>
      <c r="H70" s="52">
        <v>107.66</v>
      </c>
      <c r="I70" s="52">
        <v>104.98</v>
      </c>
      <c r="J70" s="52">
        <v>106.15</v>
      </c>
      <c r="K70" s="52">
        <v>104.92</v>
      </c>
      <c r="L70" s="52">
        <v>105.87</v>
      </c>
    </row>
    <row r="71" spans="1:12" ht="18.75" customHeight="1">
      <c r="A71" s="96"/>
      <c r="B71" s="114" t="s">
        <v>96</v>
      </c>
      <c r="C71" s="20" t="s">
        <v>28</v>
      </c>
      <c r="D71" s="52">
        <v>746.802</v>
      </c>
      <c r="E71" s="52">
        <v>853.469</v>
      </c>
      <c r="F71" s="52">
        <v>1216.7</v>
      </c>
      <c r="G71" s="52">
        <v>1281.2</v>
      </c>
      <c r="H71" s="52">
        <v>1287.6</v>
      </c>
      <c r="I71" s="52">
        <v>1342.7</v>
      </c>
      <c r="J71" s="52">
        <v>1356.2</v>
      </c>
      <c r="K71" s="52">
        <v>1380.4</v>
      </c>
      <c r="L71" s="52">
        <v>1401.2</v>
      </c>
    </row>
    <row r="72" spans="1:12" ht="20.25" customHeight="1">
      <c r="A72" s="96"/>
      <c r="B72" s="118"/>
      <c r="C72" s="20" t="s">
        <v>6</v>
      </c>
      <c r="D72" s="52">
        <v>101.5</v>
      </c>
      <c r="E72" s="52">
        <v>114.28</v>
      </c>
      <c r="F72" s="52">
        <v>142.56</v>
      </c>
      <c r="G72" s="52">
        <v>105.3</v>
      </c>
      <c r="H72" s="52">
        <v>105.83</v>
      </c>
      <c r="I72" s="52">
        <v>104.8</v>
      </c>
      <c r="J72" s="52">
        <v>105.33</v>
      </c>
      <c r="K72" s="52">
        <v>102.81</v>
      </c>
      <c r="L72" s="52">
        <v>103.32</v>
      </c>
    </row>
    <row r="73" spans="1:12" ht="20.25" customHeight="1">
      <c r="A73" s="112"/>
      <c r="B73" s="114" t="s">
        <v>97</v>
      </c>
      <c r="C73" s="20" t="s">
        <v>28</v>
      </c>
      <c r="D73" s="52">
        <v>234.383</v>
      </c>
      <c r="E73" s="52">
        <v>182.956</v>
      </c>
      <c r="F73" s="52">
        <v>174.3</v>
      </c>
      <c r="G73" s="52">
        <v>181.8</v>
      </c>
      <c r="H73" s="52">
        <v>182.1</v>
      </c>
      <c r="I73" s="52">
        <v>192.9</v>
      </c>
      <c r="J73" s="52">
        <v>193.6</v>
      </c>
      <c r="K73" s="52">
        <v>201.9</v>
      </c>
      <c r="L73" s="52">
        <v>203.4</v>
      </c>
    </row>
    <row r="74" spans="1:12" ht="20.25" customHeight="1">
      <c r="A74" s="113"/>
      <c r="B74" s="118"/>
      <c r="C74" s="20" t="s">
        <v>6</v>
      </c>
      <c r="D74" s="52">
        <v>244.1</v>
      </c>
      <c r="E74" s="52">
        <v>78.06</v>
      </c>
      <c r="F74" s="52">
        <v>95.27</v>
      </c>
      <c r="G74" s="52">
        <v>104.3</v>
      </c>
      <c r="H74" s="52">
        <v>104.48</v>
      </c>
      <c r="I74" s="52">
        <v>106.11</v>
      </c>
      <c r="J74" s="52">
        <v>106.32</v>
      </c>
      <c r="K74" s="52">
        <v>104.67</v>
      </c>
      <c r="L74" s="52">
        <v>105.06</v>
      </c>
    </row>
    <row r="75" spans="1:12" ht="56.25" customHeight="1">
      <c r="A75" s="23">
        <v>36</v>
      </c>
      <c r="B75" s="19" t="s">
        <v>88</v>
      </c>
      <c r="C75" s="20" t="s">
        <v>80</v>
      </c>
      <c r="D75" s="52">
        <v>89.4</v>
      </c>
      <c r="E75" s="52">
        <v>99.5</v>
      </c>
      <c r="F75" s="52">
        <v>100.7</v>
      </c>
      <c r="G75" s="52">
        <v>102.6</v>
      </c>
      <c r="H75" s="52">
        <v>103.5</v>
      </c>
      <c r="I75" s="52">
        <v>101.4</v>
      </c>
      <c r="J75" s="52">
        <v>103.7</v>
      </c>
      <c r="K75" s="52">
        <v>101.5</v>
      </c>
      <c r="L75" s="52">
        <v>102.8</v>
      </c>
    </row>
    <row r="76" spans="1:12" ht="16.5" customHeight="1">
      <c r="A76" s="98">
        <v>37</v>
      </c>
      <c r="B76" s="114" t="s">
        <v>8</v>
      </c>
      <c r="C76" s="20" t="s">
        <v>9</v>
      </c>
      <c r="D76" s="75">
        <v>12825</v>
      </c>
      <c r="E76" s="75">
        <v>6392</v>
      </c>
      <c r="F76" s="75">
        <v>14000</v>
      </c>
      <c r="G76" s="75">
        <v>8000</v>
      </c>
      <c r="H76" s="75">
        <v>14000</v>
      </c>
      <c r="I76" s="75">
        <v>9000</v>
      </c>
      <c r="J76" s="75">
        <v>15000</v>
      </c>
      <c r="K76" s="75">
        <v>9000</v>
      </c>
      <c r="L76" s="75">
        <v>16000</v>
      </c>
    </row>
    <row r="77" spans="1:12" ht="16.5" customHeight="1">
      <c r="A77" s="98"/>
      <c r="B77" s="118"/>
      <c r="C77" s="20" t="s">
        <v>6</v>
      </c>
      <c r="D77" s="76">
        <v>85</v>
      </c>
      <c r="E77" s="76">
        <v>49.8</v>
      </c>
      <c r="F77" s="76">
        <v>219.02</v>
      </c>
      <c r="G77" s="76">
        <v>57.14</v>
      </c>
      <c r="H77" s="76">
        <v>100</v>
      </c>
      <c r="I77" s="76">
        <v>112.5</v>
      </c>
      <c r="J77" s="76">
        <v>107.14</v>
      </c>
      <c r="K77" s="76">
        <v>100</v>
      </c>
      <c r="L77" s="76">
        <v>106.67</v>
      </c>
    </row>
    <row r="78" spans="1:12" ht="30.75" customHeight="1">
      <c r="A78" s="116" t="s">
        <v>159</v>
      </c>
      <c r="B78" s="117"/>
      <c r="C78" s="70"/>
      <c r="D78" s="82"/>
      <c r="E78" s="82"/>
      <c r="F78" s="82"/>
      <c r="G78" s="82"/>
      <c r="H78" s="82"/>
      <c r="I78" s="82"/>
      <c r="J78" s="82"/>
      <c r="K78" s="82"/>
      <c r="L78" s="82"/>
    </row>
    <row r="79" spans="1:12" ht="34.5" customHeight="1">
      <c r="A79" s="44">
        <v>38</v>
      </c>
      <c r="B79" s="53" t="s">
        <v>79</v>
      </c>
      <c r="C79" s="20" t="s">
        <v>52</v>
      </c>
      <c r="D79" s="77">
        <v>2680010</v>
      </c>
      <c r="E79" s="77">
        <v>2484680</v>
      </c>
      <c r="F79" s="77">
        <v>1711000</v>
      </c>
      <c r="G79" s="77">
        <v>1732910</v>
      </c>
      <c r="H79" s="77">
        <v>1812320</v>
      </c>
      <c r="I79" s="77">
        <v>2122000</v>
      </c>
      <c r="J79" s="77">
        <v>2219330</v>
      </c>
      <c r="K79" s="77">
        <v>2416520</v>
      </c>
      <c r="L79" s="77">
        <v>2728830</v>
      </c>
    </row>
    <row r="80" spans="1:12" ht="34.5" customHeight="1">
      <c r="A80" s="20">
        <v>39</v>
      </c>
      <c r="B80" s="45" t="s">
        <v>81</v>
      </c>
      <c r="C80" s="20" t="s">
        <v>80</v>
      </c>
      <c r="D80" s="52">
        <v>78.1</v>
      </c>
      <c r="E80" s="52">
        <v>77.9</v>
      </c>
      <c r="F80" s="52">
        <v>64.4</v>
      </c>
      <c r="G80" s="52">
        <v>95.8</v>
      </c>
      <c r="H80" s="52">
        <v>100.6</v>
      </c>
      <c r="I80" s="52">
        <v>117.3</v>
      </c>
      <c r="J80" s="52">
        <v>116.8</v>
      </c>
      <c r="K80" s="52">
        <v>108.9</v>
      </c>
      <c r="L80" s="52">
        <v>117.6</v>
      </c>
    </row>
    <row r="81" spans="1:12" ht="34.5" customHeight="1">
      <c r="A81" s="23">
        <v>40</v>
      </c>
      <c r="B81" s="19" t="s">
        <v>154</v>
      </c>
      <c r="C81" s="20" t="s">
        <v>43</v>
      </c>
      <c r="D81" s="52">
        <v>107.96</v>
      </c>
      <c r="E81" s="52">
        <v>118.9</v>
      </c>
      <c r="F81" s="52">
        <v>107</v>
      </c>
      <c r="G81" s="52">
        <v>105.7</v>
      </c>
      <c r="H81" s="52">
        <v>105.3</v>
      </c>
      <c r="I81" s="52">
        <v>104.4</v>
      </c>
      <c r="J81" s="52">
        <v>104.8</v>
      </c>
      <c r="K81" s="52">
        <v>104.6</v>
      </c>
      <c r="L81" s="52">
        <v>104.6</v>
      </c>
    </row>
    <row r="82" spans="1:12" ht="30.75" customHeight="1">
      <c r="A82" s="95">
        <v>41</v>
      </c>
      <c r="B82" s="47" t="s">
        <v>105</v>
      </c>
      <c r="C82" s="54"/>
      <c r="D82" s="74">
        <f>D83+D84</f>
        <v>1852830</v>
      </c>
      <c r="E82" s="74">
        <f aca="true" t="shared" si="0" ref="E82:L82">E83+E84</f>
        <v>2213800</v>
      </c>
      <c r="F82" s="74">
        <f t="shared" si="0"/>
        <v>1461060.0000000002</v>
      </c>
      <c r="G82" s="74">
        <f t="shared" si="0"/>
        <v>1491909.9999999998</v>
      </c>
      <c r="H82" s="74">
        <f t="shared" si="0"/>
        <v>1561320.0000000005</v>
      </c>
      <c r="I82" s="74">
        <f t="shared" si="0"/>
        <v>1597345.0000000002</v>
      </c>
      <c r="J82" s="74">
        <f t="shared" si="0"/>
        <v>1724343</v>
      </c>
      <c r="K82" s="74">
        <f t="shared" si="0"/>
        <v>1759720</v>
      </c>
      <c r="L82" s="74">
        <f t="shared" si="0"/>
        <v>1913090</v>
      </c>
    </row>
    <row r="83" spans="1:12" ht="19.5" customHeight="1">
      <c r="A83" s="96"/>
      <c r="B83" s="45" t="s">
        <v>175</v>
      </c>
      <c r="C83" s="20" t="s">
        <v>38</v>
      </c>
      <c r="D83" s="78">
        <f>(1674.1-0.07)*1000</f>
        <v>1674030</v>
      </c>
      <c r="E83" s="79">
        <v>1952700</v>
      </c>
      <c r="F83" s="79">
        <v>1151560.0000000002</v>
      </c>
      <c r="G83" s="79">
        <v>1370409.9999999998</v>
      </c>
      <c r="H83" s="79">
        <v>1427220.0000000005</v>
      </c>
      <c r="I83" s="79">
        <v>1465245.0000000002</v>
      </c>
      <c r="J83" s="79">
        <v>1581843</v>
      </c>
      <c r="K83" s="79">
        <v>1614720</v>
      </c>
      <c r="L83" s="52">
        <v>1756590</v>
      </c>
    </row>
    <row r="84" spans="1:12" ht="20.25" customHeight="1">
      <c r="A84" s="96"/>
      <c r="B84" s="45" t="s">
        <v>152</v>
      </c>
      <c r="C84" s="20" t="s">
        <v>38</v>
      </c>
      <c r="D84" s="74">
        <v>178800</v>
      </c>
      <c r="E84" s="74">
        <v>261100.00000000003</v>
      </c>
      <c r="F84" s="74">
        <v>309500</v>
      </c>
      <c r="G84" s="74">
        <v>121500</v>
      </c>
      <c r="H84" s="74">
        <v>134100</v>
      </c>
      <c r="I84" s="74">
        <v>132100</v>
      </c>
      <c r="J84" s="74">
        <v>142500</v>
      </c>
      <c r="K84" s="74">
        <v>145000</v>
      </c>
      <c r="L84" s="74">
        <v>156500</v>
      </c>
    </row>
    <row r="85" spans="1:12" ht="20.25" customHeight="1">
      <c r="A85" s="96"/>
      <c r="B85" s="45" t="s">
        <v>151</v>
      </c>
      <c r="C85" s="20" t="s">
        <v>38</v>
      </c>
      <c r="D85" s="52">
        <v>0</v>
      </c>
      <c r="E85" s="52">
        <v>0</v>
      </c>
      <c r="F85" s="52">
        <v>0</v>
      </c>
      <c r="G85" s="52">
        <v>0</v>
      </c>
      <c r="H85" s="52">
        <v>0</v>
      </c>
      <c r="I85" s="52">
        <v>0</v>
      </c>
      <c r="J85" s="52">
        <v>0</v>
      </c>
      <c r="K85" s="52">
        <v>0</v>
      </c>
      <c r="L85" s="52">
        <v>0</v>
      </c>
    </row>
    <row r="86" spans="1:12" ht="20.25" customHeight="1">
      <c r="A86" s="96"/>
      <c r="B86" s="55" t="s">
        <v>144</v>
      </c>
      <c r="C86" s="20" t="s">
        <v>38</v>
      </c>
      <c r="D86" s="52">
        <v>0</v>
      </c>
      <c r="E86" s="52">
        <v>0</v>
      </c>
      <c r="F86" s="52">
        <v>0</v>
      </c>
      <c r="G86" s="52">
        <v>0</v>
      </c>
      <c r="H86" s="52">
        <v>0</v>
      </c>
      <c r="I86" s="52">
        <v>0</v>
      </c>
      <c r="J86" s="52">
        <v>0</v>
      </c>
      <c r="K86" s="52">
        <v>0</v>
      </c>
      <c r="L86" s="52">
        <v>0</v>
      </c>
    </row>
    <row r="87" spans="1:12" ht="20.25" customHeight="1">
      <c r="A87" s="96"/>
      <c r="B87" s="45" t="s">
        <v>145</v>
      </c>
      <c r="C87" s="20" t="s">
        <v>38</v>
      </c>
      <c r="D87" s="52">
        <v>0</v>
      </c>
      <c r="E87" s="52">
        <v>0</v>
      </c>
      <c r="F87" s="52">
        <v>0</v>
      </c>
      <c r="G87" s="52">
        <v>0</v>
      </c>
      <c r="H87" s="52">
        <v>0</v>
      </c>
      <c r="I87" s="52">
        <v>0</v>
      </c>
      <c r="J87" s="52">
        <v>0</v>
      </c>
      <c r="K87" s="52">
        <v>0</v>
      </c>
      <c r="L87" s="52">
        <v>0</v>
      </c>
    </row>
    <row r="88" spans="1:12" ht="20.25" customHeight="1">
      <c r="A88" s="96"/>
      <c r="B88" s="45" t="s">
        <v>150</v>
      </c>
      <c r="C88" s="20" t="s">
        <v>38</v>
      </c>
      <c r="D88" s="52">
        <v>165200</v>
      </c>
      <c r="E88" s="52">
        <v>150300</v>
      </c>
      <c r="F88" s="52">
        <v>281500</v>
      </c>
      <c r="G88" s="52">
        <v>96500</v>
      </c>
      <c r="H88" s="52">
        <v>104100</v>
      </c>
      <c r="I88" s="52">
        <v>102100</v>
      </c>
      <c r="J88" s="52">
        <v>107500</v>
      </c>
      <c r="K88" s="52">
        <v>113000</v>
      </c>
      <c r="L88" s="52">
        <v>119500</v>
      </c>
    </row>
    <row r="89" spans="1:12" ht="20.25" customHeight="1">
      <c r="A89" s="96"/>
      <c r="B89" s="45" t="s">
        <v>146</v>
      </c>
      <c r="C89" s="20" t="s">
        <v>38</v>
      </c>
      <c r="D89" s="74">
        <v>36000</v>
      </c>
      <c r="E89" s="74">
        <v>2600</v>
      </c>
      <c r="F89" s="74">
        <v>12200</v>
      </c>
      <c r="G89" s="74">
        <v>14200</v>
      </c>
      <c r="H89" s="74">
        <v>14300</v>
      </c>
      <c r="I89" s="74">
        <v>14300</v>
      </c>
      <c r="J89" s="74">
        <v>14500</v>
      </c>
      <c r="K89" s="74">
        <v>15000</v>
      </c>
      <c r="L89" s="74">
        <v>16000</v>
      </c>
    </row>
    <row r="90" spans="1:12" ht="20.25" customHeight="1">
      <c r="A90" s="96"/>
      <c r="B90" s="45" t="s">
        <v>147</v>
      </c>
      <c r="C90" s="20" t="s">
        <v>38</v>
      </c>
      <c r="D90" s="74">
        <v>126600</v>
      </c>
      <c r="E90" s="74">
        <v>145500</v>
      </c>
      <c r="F90" s="74">
        <v>267000</v>
      </c>
      <c r="G90" s="74">
        <v>80000</v>
      </c>
      <c r="H90" s="74">
        <v>87000</v>
      </c>
      <c r="I90" s="74">
        <v>85000</v>
      </c>
      <c r="J90" s="74">
        <v>90000</v>
      </c>
      <c r="K90" s="74">
        <v>95000</v>
      </c>
      <c r="L90" s="74">
        <v>100000</v>
      </c>
    </row>
    <row r="91" spans="1:12" ht="20.25" customHeight="1">
      <c r="A91" s="96"/>
      <c r="B91" s="45" t="s">
        <v>148</v>
      </c>
      <c r="C91" s="20" t="s">
        <v>38</v>
      </c>
      <c r="D91" s="74">
        <v>2600</v>
      </c>
      <c r="E91" s="74">
        <v>2200</v>
      </c>
      <c r="F91" s="74">
        <v>2300</v>
      </c>
      <c r="G91" s="74">
        <v>2300</v>
      </c>
      <c r="H91" s="74">
        <v>2800</v>
      </c>
      <c r="I91" s="74">
        <v>2800</v>
      </c>
      <c r="J91" s="74">
        <v>3000</v>
      </c>
      <c r="K91" s="74">
        <v>3000</v>
      </c>
      <c r="L91" s="74">
        <v>3500</v>
      </c>
    </row>
    <row r="92" spans="1:12" ht="20.25" customHeight="1">
      <c r="A92" s="96"/>
      <c r="B92" s="45" t="s">
        <v>176</v>
      </c>
      <c r="C92" s="20" t="s">
        <v>38</v>
      </c>
      <c r="D92" s="74">
        <v>13600</v>
      </c>
      <c r="E92" s="74">
        <v>110800</v>
      </c>
      <c r="F92" s="74">
        <v>28000</v>
      </c>
      <c r="G92" s="74">
        <v>25000</v>
      </c>
      <c r="H92" s="74">
        <v>30000</v>
      </c>
      <c r="I92" s="74">
        <v>30000</v>
      </c>
      <c r="J92" s="74">
        <v>35000</v>
      </c>
      <c r="K92" s="74">
        <v>32000</v>
      </c>
      <c r="L92" s="74">
        <v>37000</v>
      </c>
    </row>
    <row r="93" spans="1:12" ht="20.25" customHeight="1">
      <c r="A93" s="97"/>
      <c r="B93" s="45" t="s">
        <v>149</v>
      </c>
      <c r="C93" s="20" t="s">
        <v>38</v>
      </c>
      <c r="D93" s="52">
        <v>0</v>
      </c>
      <c r="E93" s="52">
        <v>0</v>
      </c>
      <c r="F93" s="52">
        <v>0</v>
      </c>
      <c r="G93" s="52">
        <v>0</v>
      </c>
      <c r="H93" s="52">
        <v>0</v>
      </c>
      <c r="I93" s="52">
        <v>0</v>
      </c>
      <c r="J93" s="52">
        <v>0</v>
      </c>
      <c r="K93" s="52">
        <v>0</v>
      </c>
      <c r="L93" s="52">
        <v>0</v>
      </c>
    </row>
    <row r="94" spans="1:12" ht="30.75" customHeight="1">
      <c r="A94" s="116" t="s">
        <v>160</v>
      </c>
      <c r="B94" s="117"/>
      <c r="C94" s="70"/>
      <c r="D94" s="82"/>
      <c r="E94" s="82"/>
      <c r="F94" s="82"/>
      <c r="G94" s="82"/>
      <c r="H94" s="82"/>
      <c r="I94" s="82"/>
      <c r="J94" s="82"/>
      <c r="K94" s="82"/>
      <c r="L94" s="82"/>
    </row>
    <row r="95" spans="1:12" ht="30">
      <c r="A95" s="56">
        <v>42</v>
      </c>
      <c r="B95" s="71" t="s">
        <v>137</v>
      </c>
      <c r="C95" s="20" t="s">
        <v>52</v>
      </c>
      <c r="D95" s="76">
        <v>2110320.8</v>
      </c>
      <c r="E95" s="76">
        <v>2557807.3</v>
      </c>
      <c r="F95" s="76">
        <v>2916324.29</v>
      </c>
      <c r="G95" s="76">
        <v>2107904.77</v>
      </c>
      <c r="H95" s="76">
        <v>2126308</v>
      </c>
      <c r="I95" s="76">
        <v>2047535.7</v>
      </c>
      <c r="J95" s="76">
        <v>2077013.7</v>
      </c>
      <c r="K95" s="76">
        <v>2083347.7</v>
      </c>
      <c r="L95" s="76">
        <v>2132145.7</v>
      </c>
    </row>
    <row r="96" spans="1:12" ht="15">
      <c r="A96" s="56">
        <v>43</v>
      </c>
      <c r="B96" s="71" t="s">
        <v>107</v>
      </c>
      <c r="C96" s="20" t="s">
        <v>52</v>
      </c>
      <c r="D96" s="76">
        <v>369967.1</v>
      </c>
      <c r="E96" s="76">
        <v>444855.7</v>
      </c>
      <c r="F96" s="76">
        <v>600264.58</v>
      </c>
      <c r="G96" s="76">
        <v>640040</v>
      </c>
      <c r="H96" s="76">
        <v>655444</v>
      </c>
      <c r="I96" s="76">
        <v>685100</v>
      </c>
      <c r="J96" s="76">
        <v>712578</v>
      </c>
      <c r="K96" s="76">
        <v>720912</v>
      </c>
      <c r="L96" s="76">
        <v>767710</v>
      </c>
    </row>
    <row r="97" spans="1:12" ht="45">
      <c r="A97" s="95">
        <v>44</v>
      </c>
      <c r="B97" s="71" t="s">
        <v>138</v>
      </c>
      <c r="C97" s="20" t="s">
        <v>52</v>
      </c>
      <c r="D97" s="76">
        <v>331857.7</v>
      </c>
      <c r="E97" s="76">
        <v>412925.6</v>
      </c>
      <c r="F97" s="76">
        <v>563232</v>
      </c>
      <c r="G97" s="76">
        <v>608840</v>
      </c>
      <c r="H97" s="76">
        <v>623161</v>
      </c>
      <c r="I97" s="76">
        <v>652817</v>
      </c>
      <c r="J97" s="76">
        <v>680265</v>
      </c>
      <c r="K97" s="76">
        <v>688529</v>
      </c>
      <c r="L97" s="76">
        <v>735300</v>
      </c>
    </row>
    <row r="98" spans="1:12" ht="15">
      <c r="A98" s="96"/>
      <c r="B98" s="80" t="s">
        <v>109</v>
      </c>
      <c r="C98" s="20" t="s">
        <v>52</v>
      </c>
      <c r="D98" s="76">
        <v>256131.6</v>
      </c>
      <c r="E98" s="76">
        <v>316975.2</v>
      </c>
      <c r="F98" s="76">
        <v>469519</v>
      </c>
      <c r="G98" s="76">
        <v>516471</v>
      </c>
      <c r="H98" s="76">
        <v>526800</v>
      </c>
      <c r="I98" s="76">
        <v>557788</v>
      </c>
      <c r="J98" s="76">
        <v>579480</v>
      </c>
      <c r="K98" s="76">
        <v>591255</v>
      </c>
      <c r="L98" s="76">
        <v>634530</v>
      </c>
    </row>
    <row r="99" spans="1:12" ht="15">
      <c r="A99" s="96"/>
      <c r="B99" s="80" t="s">
        <v>111</v>
      </c>
      <c r="C99" s="20" t="s">
        <v>52</v>
      </c>
      <c r="D99" s="76">
        <v>11575.2</v>
      </c>
      <c r="E99" s="76">
        <v>12744.8</v>
      </c>
      <c r="F99" s="76">
        <v>13363</v>
      </c>
      <c r="G99" s="76">
        <v>12000</v>
      </c>
      <c r="H99" s="76">
        <v>12420</v>
      </c>
      <c r="I99" s="76">
        <v>12488</v>
      </c>
      <c r="J99" s="76">
        <v>13686</v>
      </c>
      <c r="K99" s="52">
        <v>12495</v>
      </c>
      <c r="L99" s="52">
        <v>13786</v>
      </c>
    </row>
    <row r="100" spans="1:12" ht="15">
      <c r="A100" s="96"/>
      <c r="B100" s="80" t="s">
        <v>113</v>
      </c>
      <c r="C100" s="20" t="s">
        <v>52</v>
      </c>
      <c r="D100" s="76">
        <v>4658.3</v>
      </c>
      <c r="E100" s="76">
        <v>5890.4</v>
      </c>
      <c r="F100" s="76">
        <v>5600</v>
      </c>
      <c r="G100" s="76">
        <v>5300</v>
      </c>
      <c r="H100" s="76">
        <v>5610</v>
      </c>
      <c r="I100" s="81">
        <v>5320</v>
      </c>
      <c r="J100" s="76">
        <v>5630</v>
      </c>
      <c r="K100" s="76">
        <v>5340</v>
      </c>
      <c r="L100" s="76">
        <v>5680</v>
      </c>
    </row>
    <row r="101" spans="1:12" ht="15">
      <c r="A101" s="96"/>
      <c r="B101" s="80" t="s">
        <v>117</v>
      </c>
      <c r="C101" s="20" t="s">
        <v>52</v>
      </c>
      <c r="D101" s="76">
        <v>14254.5</v>
      </c>
      <c r="E101" s="76">
        <v>14269</v>
      </c>
      <c r="F101" s="81">
        <v>15000</v>
      </c>
      <c r="G101" s="76">
        <v>14950</v>
      </c>
      <c r="H101" s="76">
        <v>15600</v>
      </c>
      <c r="I101" s="76">
        <v>15600</v>
      </c>
      <c r="J101" s="76">
        <v>16224</v>
      </c>
      <c r="K101" s="76">
        <v>15700</v>
      </c>
      <c r="L101" s="76">
        <v>16324</v>
      </c>
    </row>
    <row r="102" spans="1:12" ht="15">
      <c r="A102" s="96"/>
      <c r="B102" s="80" t="s">
        <v>162</v>
      </c>
      <c r="C102" s="20" t="s">
        <v>52</v>
      </c>
      <c r="D102" s="52">
        <v>148.6</v>
      </c>
      <c r="E102" s="76">
        <v>1.1</v>
      </c>
      <c r="F102" s="76">
        <v>10</v>
      </c>
      <c r="G102" s="76">
        <v>10</v>
      </c>
      <c r="H102" s="76">
        <v>11</v>
      </c>
      <c r="I102" s="76">
        <v>11</v>
      </c>
      <c r="J102" s="76">
        <v>11</v>
      </c>
      <c r="K102" s="76">
        <v>9</v>
      </c>
      <c r="L102" s="76">
        <v>10</v>
      </c>
    </row>
    <row r="103" spans="1:12" ht="15">
      <c r="A103" s="96"/>
      <c r="B103" s="80" t="s">
        <v>163</v>
      </c>
      <c r="C103" s="20" t="s">
        <v>52</v>
      </c>
      <c r="D103" s="76">
        <v>4602.7</v>
      </c>
      <c r="E103" s="76">
        <v>99.1</v>
      </c>
      <c r="F103" s="76">
        <v>10</v>
      </c>
      <c r="G103" s="76">
        <v>9</v>
      </c>
      <c r="H103" s="76">
        <v>10</v>
      </c>
      <c r="I103" s="76">
        <v>10</v>
      </c>
      <c r="J103" s="76">
        <v>10</v>
      </c>
      <c r="K103" s="76">
        <v>10</v>
      </c>
      <c r="L103" s="76">
        <v>10</v>
      </c>
    </row>
    <row r="104" spans="1:12" ht="30">
      <c r="A104" s="96"/>
      <c r="B104" s="80" t="s">
        <v>165</v>
      </c>
      <c r="C104" s="20" t="s">
        <v>52</v>
      </c>
      <c r="D104" s="76">
        <v>12239.3</v>
      </c>
      <c r="E104" s="76">
        <v>7672.8</v>
      </c>
      <c r="F104" s="76">
        <v>7330</v>
      </c>
      <c r="G104" s="76">
        <v>7150</v>
      </c>
      <c r="H104" s="76">
        <v>7390</v>
      </c>
      <c r="I104" s="76">
        <v>7280</v>
      </c>
      <c r="J104" s="76">
        <v>7571</v>
      </c>
      <c r="K104" s="76">
        <v>7310</v>
      </c>
      <c r="L104" s="76">
        <v>7630</v>
      </c>
    </row>
    <row r="105" spans="1:12" ht="15">
      <c r="A105" s="96"/>
      <c r="B105" s="80" t="s">
        <v>164</v>
      </c>
      <c r="C105" s="20" t="s">
        <v>52</v>
      </c>
      <c r="D105" s="76">
        <v>8227.2</v>
      </c>
      <c r="E105" s="76">
        <v>7465.1</v>
      </c>
      <c r="F105" s="76">
        <v>8000</v>
      </c>
      <c r="G105" s="76">
        <v>7950</v>
      </c>
      <c r="H105" s="76">
        <v>8320</v>
      </c>
      <c r="I105" s="76">
        <v>8320</v>
      </c>
      <c r="J105" s="76">
        <v>8653</v>
      </c>
      <c r="K105" s="76">
        <v>8410</v>
      </c>
      <c r="L105" s="76">
        <v>8773</v>
      </c>
    </row>
    <row r="106" spans="1:12" ht="15">
      <c r="A106" s="97"/>
      <c r="B106" s="80" t="s">
        <v>161</v>
      </c>
      <c r="C106" s="20" t="s">
        <v>52</v>
      </c>
      <c r="D106" s="76"/>
      <c r="E106" s="76"/>
      <c r="F106" s="76"/>
      <c r="G106" s="76"/>
      <c r="H106" s="76"/>
      <c r="I106" s="76"/>
      <c r="J106" s="76"/>
      <c r="K106" s="76"/>
      <c r="L106" s="76"/>
    </row>
    <row r="107" spans="1:12" ht="15">
      <c r="A107" s="56">
        <v>45</v>
      </c>
      <c r="B107" s="71" t="s">
        <v>118</v>
      </c>
      <c r="C107" s="20" t="s">
        <v>52</v>
      </c>
      <c r="D107" s="76">
        <v>38109.4</v>
      </c>
      <c r="E107" s="76">
        <v>31930.1</v>
      </c>
      <c r="F107" s="76">
        <v>37032.58</v>
      </c>
      <c r="G107" s="76">
        <v>31200</v>
      </c>
      <c r="H107" s="76">
        <v>32283</v>
      </c>
      <c r="I107" s="76">
        <v>32283</v>
      </c>
      <c r="J107" s="76">
        <v>32313</v>
      </c>
      <c r="K107" s="76">
        <v>32383</v>
      </c>
      <c r="L107" s="76">
        <v>32410</v>
      </c>
    </row>
    <row r="108" spans="1:12" ht="15">
      <c r="A108" s="44">
        <v>46</v>
      </c>
      <c r="B108" s="71" t="s">
        <v>166</v>
      </c>
      <c r="C108" s="20" t="s">
        <v>52</v>
      </c>
      <c r="D108" s="76">
        <v>1740353.7</v>
      </c>
      <c r="E108" s="76">
        <v>2112951.5</v>
      </c>
      <c r="F108" s="76">
        <v>2316059.71</v>
      </c>
      <c r="G108" s="76">
        <v>1467864.77</v>
      </c>
      <c r="H108" s="76">
        <v>1470864</v>
      </c>
      <c r="I108" s="76">
        <v>1362435.7</v>
      </c>
      <c r="J108" s="76">
        <v>1364435.7</v>
      </c>
      <c r="K108" s="76">
        <v>1362435.7</v>
      </c>
      <c r="L108" s="76">
        <v>1364435.7</v>
      </c>
    </row>
    <row r="109" spans="1:12" ht="56.25" customHeight="1">
      <c r="A109" s="95">
        <v>47</v>
      </c>
      <c r="B109" s="71" t="s">
        <v>139</v>
      </c>
      <c r="C109" s="20" t="s">
        <v>52</v>
      </c>
      <c r="D109" s="76">
        <v>2118143.4</v>
      </c>
      <c r="E109" s="76">
        <v>2529028.5</v>
      </c>
      <c r="F109" s="76">
        <v>2931701.55</v>
      </c>
      <c r="G109" s="76">
        <v>2118098.7</v>
      </c>
      <c r="H109" s="76">
        <v>2135959.6</v>
      </c>
      <c r="I109" s="76">
        <v>2053900</v>
      </c>
      <c r="J109" s="76">
        <v>2082150.25</v>
      </c>
      <c r="K109" s="76">
        <v>2083943</v>
      </c>
      <c r="L109" s="76">
        <v>2130629.5</v>
      </c>
    </row>
    <row r="110" spans="1:12" ht="19.5" customHeight="1">
      <c r="A110" s="96"/>
      <c r="B110" s="80" t="s">
        <v>124</v>
      </c>
      <c r="C110" s="20" t="s">
        <v>52</v>
      </c>
      <c r="D110" s="76">
        <v>85737.2</v>
      </c>
      <c r="E110" s="76">
        <v>127827.9</v>
      </c>
      <c r="F110" s="76">
        <v>232113.27</v>
      </c>
      <c r="G110" s="76">
        <v>85700</v>
      </c>
      <c r="H110" s="76">
        <v>83400</v>
      </c>
      <c r="I110" s="76">
        <v>76000</v>
      </c>
      <c r="J110" s="76">
        <v>78200</v>
      </c>
      <c r="K110" s="76">
        <v>75900</v>
      </c>
      <c r="L110" s="76">
        <v>77950</v>
      </c>
    </row>
    <row r="111" spans="1:12" ht="15">
      <c r="A111" s="96"/>
      <c r="B111" s="80" t="s">
        <v>125</v>
      </c>
      <c r="C111" s="20" t="s">
        <v>52</v>
      </c>
      <c r="D111" s="76"/>
      <c r="E111" s="76"/>
      <c r="F111" s="76"/>
      <c r="G111" s="76"/>
      <c r="H111" s="76"/>
      <c r="I111" s="76"/>
      <c r="J111" s="76"/>
      <c r="K111" s="76"/>
      <c r="L111" s="76"/>
    </row>
    <row r="112" spans="1:12" ht="30">
      <c r="A112" s="96"/>
      <c r="B112" s="80" t="s">
        <v>126</v>
      </c>
      <c r="C112" s="20" t="s">
        <v>52</v>
      </c>
      <c r="D112" s="76">
        <v>10930.9</v>
      </c>
      <c r="E112" s="76">
        <v>12950.4</v>
      </c>
      <c r="F112" s="76">
        <v>49788.04</v>
      </c>
      <c r="G112" s="76">
        <v>21550</v>
      </c>
      <c r="H112" s="76">
        <v>21600</v>
      </c>
      <c r="I112" s="76">
        <v>14500</v>
      </c>
      <c r="J112" s="76">
        <v>15700</v>
      </c>
      <c r="K112" s="76">
        <v>16900</v>
      </c>
      <c r="L112" s="76">
        <v>18600</v>
      </c>
    </row>
    <row r="113" spans="1:12" ht="15">
      <c r="A113" s="96"/>
      <c r="B113" s="80" t="s">
        <v>127</v>
      </c>
      <c r="C113" s="20" t="s">
        <v>52</v>
      </c>
      <c r="D113" s="76">
        <v>95965.6</v>
      </c>
      <c r="E113" s="76">
        <v>193700.8</v>
      </c>
      <c r="F113" s="76">
        <v>219737.46</v>
      </c>
      <c r="G113" s="76">
        <v>117500</v>
      </c>
      <c r="H113" s="76">
        <v>120900</v>
      </c>
      <c r="I113" s="76">
        <v>112950</v>
      </c>
      <c r="J113" s="76">
        <v>119723</v>
      </c>
      <c r="K113" s="76">
        <v>116900</v>
      </c>
      <c r="L113" s="76">
        <v>125920</v>
      </c>
    </row>
    <row r="114" spans="1:12" ht="15">
      <c r="A114" s="96"/>
      <c r="B114" s="80" t="s">
        <v>128</v>
      </c>
      <c r="C114" s="20" t="s">
        <v>52</v>
      </c>
      <c r="D114" s="76">
        <v>608278.5</v>
      </c>
      <c r="E114" s="76">
        <v>535947.2</v>
      </c>
      <c r="F114" s="76">
        <v>669508.87</v>
      </c>
      <c r="G114" s="76">
        <v>402300</v>
      </c>
      <c r="H114" s="76">
        <v>408000</v>
      </c>
      <c r="I114" s="76">
        <v>395250</v>
      </c>
      <c r="J114" s="76">
        <v>402212.7</v>
      </c>
      <c r="K114" s="76">
        <v>400750</v>
      </c>
      <c r="L114" s="76">
        <v>413700</v>
      </c>
    </row>
    <row r="115" spans="1:12" ht="15">
      <c r="A115" s="96"/>
      <c r="B115" s="80" t="s">
        <v>129</v>
      </c>
      <c r="C115" s="20" t="s">
        <v>52</v>
      </c>
      <c r="D115" s="76"/>
      <c r="E115" s="76"/>
      <c r="F115" s="76">
        <v>2745</v>
      </c>
      <c r="G115" s="76">
        <v>2850</v>
      </c>
      <c r="H115" s="76">
        <v>2900</v>
      </c>
      <c r="I115" s="76">
        <v>2100</v>
      </c>
      <c r="J115" s="76">
        <v>2545</v>
      </c>
      <c r="K115" s="76">
        <v>2600</v>
      </c>
      <c r="L115" s="76">
        <v>2750</v>
      </c>
    </row>
    <row r="116" spans="1:12" ht="15">
      <c r="A116" s="96"/>
      <c r="B116" s="80" t="s">
        <v>130</v>
      </c>
      <c r="C116" s="20" t="s">
        <v>52</v>
      </c>
      <c r="D116" s="76">
        <v>931824.7</v>
      </c>
      <c r="E116" s="76">
        <v>1114077.8</v>
      </c>
      <c r="F116" s="76">
        <v>1213949.78</v>
      </c>
      <c r="G116" s="76">
        <v>1045600</v>
      </c>
      <c r="H116" s="76">
        <v>1050341</v>
      </c>
      <c r="I116" s="76">
        <v>1027450</v>
      </c>
      <c r="J116" s="76">
        <v>1028166.25</v>
      </c>
      <c r="K116" s="76">
        <v>1028540</v>
      </c>
      <c r="L116" s="76">
        <v>1045950</v>
      </c>
    </row>
    <row r="117" spans="1:12" ht="15">
      <c r="A117" s="96"/>
      <c r="B117" s="80" t="s">
        <v>131</v>
      </c>
      <c r="C117" s="20" t="s">
        <v>52</v>
      </c>
      <c r="D117" s="76">
        <v>89937.2</v>
      </c>
      <c r="E117" s="76">
        <v>106652.8</v>
      </c>
      <c r="F117" s="76">
        <v>121739.08</v>
      </c>
      <c r="G117" s="76">
        <v>78100</v>
      </c>
      <c r="H117" s="76">
        <v>81513</v>
      </c>
      <c r="I117" s="76">
        <v>80100</v>
      </c>
      <c r="J117" s="76">
        <v>82620</v>
      </c>
      <c r="K117" s="76">
        <v>82703</v>
      </c>
      <c r="L117" s="76">
        <v>84980</v>
      </c>
    </row>
    <row r="118" spans="1:12" ht="15">
      <c r="A118" s="96"/>
      <c r="B118" s="80" t="s">
        <v>132</v>
      </c>
      <c r="C118" s="20" t="s">
        <v>52</v>
      </c>
      <c r="D118" s="76"/>
      <c r="E118" s="76"/>
      <c r="F118" s="76"/>
      <c r="G118" s="76"/>
      <c r="H118" s="76"/>
      <c r="I118" s="76"/>
      <c r="J118" s="76"/>
      <c r="K118" s="76"/>
      <c r="L118" s="76"/>
    </row>
    <row r="119" spans="1:12" ht="15">
      <c r="A119" s="96"/>
      <c r="B119" s="80" t="s">
        <v>133</v>
      </c>
      <c r="C119" s="20" t="s">
        <v>52</v>
      </c>
      <c r="D119" s="76">
        <v>237448.8</v>
      </c>
      <c r="E119" s="76">
        <v>371334.8</v>
      </c>
      <c r="F119" s="76">
        <v>340867.96</v>
      </c>
      <c r="G119" s="76">
        <v>305300</v>
      </c>
      <c r="H119" s="76">
        <v>307200</v>
      </c>
      <c r="I119" s="76">
        <v>285000</v>
      </c>
      <c r="J119" s="76">
        <v>292153.8</v>
      </c>
      <c r="K119" s="76">
        <v>293800</v>
      </c>
      <c r="L119" s="76">
        <v>294800</v>
      </c>
    </row>
    <row r="120" spans="1:12" ht="15">
      <c r="A120" s="96"/>
      <c r="B120" s="80" t="s">
        <v>134</v>
      </c>
      <c r="C120" s="20" t="s">
        <v>52</v>
      </c>
      <c r="D120" s="76">
        <v>48259.9</v>
      </c>
      <c r="E120" s="76">
        <v>55092.2</v>
      </c>
      <c r="F120" s="76">
        <v>67646.77</v>
      </c>
      <c r="G120" s="76">
        <v>50050</v>
      </c>
      <c r="H120" s="76">
        <v>50773</v>
      </c>
      <c r="I120" s="76">
        <v>50800</v>
      </c>
      <c r="J120" s="76">
        <v>51027</v>
      </c>
      <c r="K120" s="76">
        <v>55950</v>
      </c>
      <c r="L120" s="76">
        <v>56027</v>
      </c>
    </row>
    <row r="121" spans="1:12" ht="15">
      <c r="A121" s="96"/>
      <c r="B121" s="80" t="s">
        <v>135</v>
      </c>
      <c r="C121" s="20" t="s">
        <v>52</v>
      </c>
      <c r="D121" s="76">
        <v>9741.3</v>
      </c>
      <c r="E121" s="76">
        <v>11430.4</v>
      </c>
      <c r="F121" s="76">
        <v>13519.72</v>
      </c>
      <c r="G121" s="76">
        <v>8410</v>
      </c>
      <c r="H121" s="76">
        <v>8593.9</v>
      </c>
      <c r="I121" s="76">
        <v>8750</v>
      </c>
      <c r="J121" s="76">
        <v>8800</v>
      </c>
      <c r="K121" s="76">
        <v>8900</v>
      </c>
      <c r="L121" s="76">
        <v>8950</v>
      </c>
    </row>
    <row r="122" spans="1:12" ht="30">
      <c r="A122" s="97"/>
      <c r="B122" s="80" t="s">
        <v>136</v>
      </c>
      <c r="C122" s="20" t="s">
        <v>52</v>
      </c>
      <c r="D122" s="76">
        <v>19.3</v>
      </c>
      <c r="E122" s="76">
        <v>14.2</v>
      </c>
      <c r="F122" s="76">
        <v>85.6</v>
      </c>
      <c r="G122" s="76">
        <v>738.7</v>
      </c>
      <c r="H122" s="76">
        <v>738.7</v>
      </c>
      <c r="I122" s="76">
        <v>1000</v>
      </c>
      <c r="J122" s="76">
        <v>1002.5</v>
      </c>
      <c r="K122" s="76">
        <v>1000</v>
      </c>
      <c r="L122" s="76">
        <v>1002.5</v>
      </c>
    </row>
    <row r="123" spans="1:12" ht="52.5" customHeight="1">
      <c r="A123" s="56">
        <v>48</v>
      </c>
      <c r="B123" s="71" t="s">
        <v>143</v>
      </c>
      <c r="C123" s="20" t="s">
        <v>52</v>
      </c>
      <c r="D123" s="76">
        <v>-7822.6</v>
      </c>
      <c r="E123" s="76">
        <v>28778.8</v>
      </c>
      <c r="F123" s="76">
        <v>-15377.26</v>
      </c>
      <c r="G123" s="76">
        <v>-10193.93</v>
      </c>
      <c r="H123" s="76">
        <v>-9651.6</v>
      </c>
      <c r="I123" s="76">
        <v>-6364.3</v>
      </c>
      <c r="J123" s="76">
        <v>-5136.55</v>
      </c>
      <c r="K123" s="76">
        <v>-595.3</v>
      </c>
      <c r="L123" s="76">
        <v>1516.2</v>
      </c>
    </row>
    <row r="124" spans="1:12" ht="36" customHeight="1">
      <c r="A124" s="56">
        <v>49</v>
      </c>
      <c r="B124" s="71" t="s">
        <v>140</v>
      </c>
      <c r="C124" s="20" t="s">
        <v>52</v>
      </c>
      <c r="D124" s="76">
        <v>14162</v>
      </c>
      <c r="E124" s="76">
        <v>14162</v>
      </c>
      <c r="F124" s="76">
        <v>12745.8</v>
      </c>
      <c r="G124" s="76">
        <v>11329.6</v>
      </c>
      <c r="H124" s="76">
        <v>11329.6</v>
      </c>
      <c r="I124" s="76">
        <v>9913.4</v>
      </c>
      <c r="J124" s="76">
        <v>9913.4</v>
      </c>
      <c r="K124" s="76">
        <v>8497.2</v>
      </c>
      <c r="L124" s="76">
        <v>8497.2</v>
      </c>
    </row>
    <row r="125" spans="2:12" ht="15">
      <c r="B125" s="51"/>
      <c r="D125" s="51"/>
      <c r="E125" s="51"/>
      <c r="F125" s="51"/>
      <c r="G125" s="51"/>
      <c r="H125" s="51"/>
      <c r="I125" s="51"/>
      <c r="J125" s="51"/>
      <c r="K125" s="51"/>
      <c r="L125" s="51"/>
    </row>
    <row r="126" spans="1:12" ht="15">
      <c r="A126" s="119" t="s">
        <v>181</v>
      </c>
      <c r="B126" s="119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</row>
    <row r="128" spans="2:11" ht="18.75" customHeight="1">
      <c r="B128" s="162" t="s">
        <v>190</v>
      </c>
      <c r="C128" s="162"/>
      <c r="D128" s="162"/>
      <c r="E128" s="161"/>
      <c r="F128" s="161"/>
      <c r="G128" s="161"/>
      <c r="H128" s="161"/>
      <c r="I128" s="161"/>
      <c r="J128" s="161"/>
      <c r="K128" s="161"/>
    </row>
    <row r="129" spans="2:11" ht="18.75" customHeight="1">
      <c r="B129" s="162" t="s">
        <v>191</v>
      </c>
      <c r="C129" s="162"/>
      <c r="D129" s="162"/>
      <c r="E129" s="161"/>
      <c r="F129" s="161"/>
      <c r="G129" s="161"/>
      <c r="H129" s="161"/>
      <c r="I129" s="161"/>
      <c r="J129" s="162" t="s">
        <v>192</v>
      </c>
      <c r="K129" s="162"/>
    </row>
  </sheetData>
  <sheetProtection/>
  <mergeCells count="61">
    <mergeCell ref="J129:K129"/>
    <mergeCell ref="B128:D128"/>
    <mergeCell ref="B129:D129"/>
    <mergeCell ref="J2:L2"/>
    <mergeCell ref="J1:L1"/>
    <mergeCell ref="J3:L3"/>
    <mergeCell ref="J4:L4"/>
    <mergeCell ref="A126:L126"/>
    <mergeCell ref="B6:L6"/>
    <mergeCell ref="B7:L7"/>
    <mergeCell ref="K10:L10"/>
    <mergeCell ref="G10:H10"/>
    <mergeCell ref="B9:B12"/>
    <mergeCell ref="C9:C12"/>
    <mergeCell ref="F10:F12"/>
    <mergeCell ref="G9:L9"/>
    <mergeCell ref="B22:B23"/>
    <mergeCell ref="A13:B13"/>
    <mergeCell ref="I10:J10"/>
    <mergeCell ref="A14:A15"/>
    <mergeCell ref="B14:B15"/>
    <mergeCell ref="D10:D12"/>
    <mergeCell ref="E10:E12"/>
    <mergeCell ref="A9:A12"/>
    <mergeCell ref="A25:A26"/>
    <mergeCell ref="B25:B26"/>
    <mergeCell ref="A28:B28"/>
    <mergeCell ref="A29:A30"/>
    <mergeCell ref="B29:B30"/>
    <mergeCell ref="A16:A17"/>
    <mergeCell ref="B16:B17"/>
    <mergeCell ref="A19:A20"/>
    <mergeCell ref="B19:B20"/>
    <mergeCell ref="A22:A23"/>
    <mergeCell ref="B55:B56"/>
    <mergeCell ref="A57:B57"/>
    <mergeCell ref="A58:A59"/>
    <mergeCell ref="B58:B59"/>
    <mergeCell ref="A43:B43"/>
    <mergeCell ref="A47:A48"/>
    <mergeCell ref="B47:B48"/>
    <mergeCell ref="A49:B49"/>
    <mergeCell ref="A52:A53"/>
    <mergeCell ref="B52:B53"/>
    <mergeCell ref="A55:A56"/>
    <mergeCell ref="A94:B94"/>
    <mergeCell ref="A97:A106"/>
    <mergeCell ref="A109:A122"/>
    <mergeCell ref="B73:B74"/>
    <mergeCell ref="A76:A77"/>
    <mergeCell ref="B76:B77"/>
    <mergeCell ref="A64:A74"/>
    <mergeCell ref="A78:B78"/>
    <mergeCell ref="A82:A93"/>
    <mergeCell ref="A61:A62"/>
    <mergeCell ref="B61:B62"/>
    <mergeCell ref="A63:B63"/>
    <mergeCell ref="B71:B72"/>
    <mergeCell ref="B64:B65"/>
    <mergeCell ref="B67:B68"/>
    <mergeCell ref="B69:B70"/>
  </mergeCells>
  <printOptions/>
  <pageMargins left="0.3937007874015748" right="0.1968503937007874" top="0.3937007874015748" bottom="0.1968503937007874" header="0" footer="0"/>
  <pageSetup fitToHeight="0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8"/>
  <sheetViews>
    <sheetView zoomScale="70" zoomScaleNormal="70" zoomScalePageLayoutView="0" workbookViewId="0" topLeftCell="A1">
      <selection activeCell="A1" sqref="A1:IV16384"/>
    </sheetView>
  </sheetViews>
  <sheetFormatPr defaultColWidth="9.00390625" defaultRowHeight="12.75"/>
  <cols>
    <col min="1" max="1" width="6.375" style="14" customWidth="1"/>
    <col min="2" max="2" width="55.75390625" style="6" customWidth="1"/>
    <col min="3" max="3" width="24.625" style="8" customWidth="1"/>
    <col min="4" max="8" width="10.375" style="6" customWidth="1"/>
    <col min="9" max="9" width="15.25390625" style="6" customWidth="1"/>
    <col min="10" max="10" width="10.625" style="6" customWidth="1"/>
    <col min="11" max="11" width="9.00390625" style="6" customWidth="1"/>
    <col min="12" max="12" width="14.625" style="6" customWidth="1"/>
    <col min="13" max="13" width="10.875" style="6" customWidth="1"/>
    <col min="14" max="14" width="10.25390625" style="6" customWidth="1"/>
    <col min="15" max="15" width="14.625" style="6" customWidth="1"/>
    <col min="16" max="16" width="11.375" style="6" customWidth="1"/>
    <col min="17" max="17" width="10.00390625" style="6" customWidth="1"/>
    <col min="18" max="18" width="14.75390625" style="6" customWidth="1"/>
    <col min="19" max="20" width="9.125" style="6" customWidth="1"/>
    <col min="21" max="21" width="13.875" style="6" customWidth="1"/>
    <col min="22" max="23" width="9.125" style="6" customWidth="1"/>
    <col min="24" max="24" width="14.125" style="6" customWidth="1"/>
    <col min="25" max="16384" width="9.125" style="6" customWidth="1"/>
  </cols>
  <sheetData>
    <row r="1" spans="2:17" ht="11.25" customHeight="1"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</row>
    <row r="2" spans="2:25" ht="25.5" customHeight="1">
      <c r="B2" s="139" t="s">
        <v>101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</row>
    <row r="3" spans="2:17" ht="6.75" customHeight="1"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</row>
    <row r="4" spans="2:25" ht="21.75" customHeight="1">
      <c r="B4" s="150" t="s">
        <v>74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</row>
    <row r="6" spans="1:26" ht="19.5" customHeight="1">
      <c r="A6" s="142" t="s">
        <v>91</v>
      </c>
      <c r="B6" s="83" t="s">
        <v>0</v>
      </c>
      <c r="C6" s="83" t="s">
        <v>1</v>
      </c>
      <c r="D6" s="4" t="s">
        <v>2</v>
      </c>
      <c r="E6" s="4" t="s">
        <v>2</v>
      </c>
      <c r="F6" s="4" t="s">
        <v>2</v>
      </c>
      <c r="G6" s="4" t="s">
        <v>2</v>
      </c>
      <c r="H6" s="4" t="s">
        <v>3</v>
      </c>
      <c r="I6" s="83" t="s">
        <v>4</v>
      </c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</row>
    <row r="7" spans="1:26" ht="15">
      <c r="A7" s="143"/>
      <c r="B7" s="83"/>
      <c r="C7" s="83"/>
      <c r="D7" s="83">
        <v>2014</v>
      </c>
      <c r="E7" s="83">
        <v>2015</v>
      </c>
      <c r="F7" s="83">
        <v>2016</v>
      </c>
      <c r="G7" s="83">
        <v>2017</v>
      </c>
      <c r="H7" s="83">
        <v>2018</v>
      </c>
      <c r="I7" s="85">
        <v>2019</v>
      </c>
      <c r="J7" s="86"/>
      <c r="K7" s="87"/>
      <c r="L7" s="85">
        <v>2020</v>
      </c>
      <c r="M7" s="86"/>
      <c r="N7" s="87"/>
      <c r="O7" s="88">
        <v>2021</v>
      </c>
      <c r="P7" s="89"/>
      <c r="Q7" s="90"/>
      <c r="R7" s="85">
        <v>2022</v>
      </c>
      <c r="S7" s="86"/>
      <c r="T7" s="87"/>
      <c r="U7" s="85">
        <v>2023</v>
      </c>
      <c r="V7" s="86"/>
      <c r="W7" s="87"/>
      <c r="X7" s="88">
        <v>2024</v>
      </c>
      <c r="Y7" s="89"/>
      <c r="Z7" s="90"/>
    </row>
    <row r="8" spans="1:26" ht="35.25" customHeight="1">
      <c r="A8" s="144"/>
      <c r="B8" s="83"/>
      <c r="C8" s="83"/>
      <c r="D8" s="83"/>
      <c r="E8" s="83"/>
      <c r="F8" s="83"/>
      <c r="G8" s="83"/>
      <c r="H8" s="83"/>
      <c r="I8" s="25" t="s">
        <v>98</v>
      </c>
      <c r="J8" s="25" t="s">
        <v>99</v>
      </c>
      <c r="K8" s="25" t="s">
        <v>100</v>
      </c>
      <c r="L8" s="25" t="s">
        <v>98</v>
      </c>
      <c r="M8" s="25" t="s">
        <v>99</v>
      </c>
      <c r="N8" s="25" t="s">
        <v>100</v>
      </c>
      <c r="O8" s="25" t="s">
        <v>98</v>
      </c>
      <c r="P8" s="25" t="s">
        <v>99</v>
      </c>
      <c r="Q8" s="25" t="s">
        <v>100</v>
      </c>
      <c r="R8" s="25" t="s">
        <v>98</v>
      </c>
      <c r="S8" s="25" t="s">
        <v>99</v>
      </c>
      <c r="T8" s="25" t="s">
        <v>100</v>
      </c>
      <c r="U8" s="25" t="s">
        <v>98</v>
      </c>
      <c r="V8" s="25" t="s">
        <v>99</v>
      </c>
      <c r="W8" s="25" t="s">
        <v>100</v>
      </c>
      <c r="X8" s="25" t="s">
        <v>98</v>
      </c>
      <c r="Y8" s="25" t="s">
        <v>99</v>
      </c>
      <c r="Z8" s="25" t="s">
        <v>100</v>
      </c>
    </row>
    <row r="9" spans="1:26" ht="24.75" customHeight="1">
      <c r="A9" s="130" t="s">
        <v>5</v>
      </c>
      <c r="B9" s="131"/>
      <c r="C9" s="2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">
      <c r="A10" s="124">
        <v>1</v>
      </c>
      <c r="B10" s="134" t="s">
        <v>42</v>
      </c>
      <c r="C10" s="2" t="s">
        <v>12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7"/>
      <c r="O10" s="7"/>
      <c r="P10" s="7"/>
      <c r="Q10" s="7"/>
      <c r="R10" s="3"/>
      <c r="S10" s="3"/>
      <c r="T10" s="3"/>
      <c r="U10" s="3"/>
      <c r="V10" s="3"/>
      <c r="W10" s="7"/>
      <c r="X10" s="7"/>
      <c r="Y10" s="7"/>
      <c r="Z10" s="7"/>
    </row>
    <row r="11" spans="1:26" ht="15">
      <c r="A11" s="124"/>
      <c r="B11" s="134"/>
      <c r="C11" s="2" t="s">
        <v>6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7"/>
      <c r="O11" s="7"/>
      <c r="P11" s="7"/>
      <c r="Q11" s="7"/>
      <c r="R11" s="3"/>
      <c r="S11" s="3"/>
      <c r="T11" s="3"/>
      <c r="U11" s="3"/>
      <c r="V11" s="3"/>
      <c r="W11" s="7"/>
      <c r="X11" s="7"/>
      <c r="Y11" s="7"/>
      <c r="Z11" s="7"/>
    </row>
    <row r="12" spans="1:26" ht="24" customHeight="1">
      <c r="A12" s="2">
        <v>2</v>
      </c>
      <c r="B12" s="1" t="s">
        <v>44</v>
      </c>
      <c r="C12" s="2" t="s">
        <v>45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7"/>
      <c r="O12" s="7"/>
      <c r="P12" s="7"/>
      <c r="Q12" s="7"/>
      <c r="R12" s="3"/>
      <c r="S12" s="3"/>
      <c r="T12" s="3"/>
      <c r="U12" s="3"/>
      <c r="V12" s="3"/>
      <c r="W12" s="7"/>
      <c r="X12" s="7"/>
      <c r="Y12" s="7"/>
      <c r="Z12" s="7"/>
    </row>
    <row r="13" spans="1:26" ht="15">
      <c r="A13" s="124">
        <v>3</v>
      </c>
      <c r="B13" s="134" t="s">
        <v>14</v>
      </c>
      <c r="C13" s="2" t="s">
        <v>12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7"/>
      <c r="O13" s="7"/>
      <c r="P13" s="7"/>
      <c r="Q13" s="7"/>
      <c r="R13" s="3"/>
      <c r="S13" s="3"/>
      <c r="T13" s="3"/>
      <c r="U13" s="3"/>
      <c r="V13" s="3"/>
      <c r="W13" s="7"/>
      <c r="X13" s="7"/>
      <c r="Y13" s="7"/>
      <c r="Z13" s="7"/>
    </row>
    <row r="14" spans="1:26" ht="15">
      <c r="A14" s="124"/>
      <c r="B14" s="134"/>
      <c r="C14" s="2" t="s">
        <v>6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7"/>
      <c r="O14" s="7"/>
      <c r="P14" s="7"/>
      <c r="Q14" s="7"/>
      <c r="R14" s="3"/>
      <c r="S14" s="3"/>
      <c r="T14" s="3"/>
      <c r="U14" s="3"/>
      <c r="V14" s="3"/>
      <c r="W14" s="7"/>
      <c r="X14" s="7"/>
      <c r="Y14" s="7"/>
      <c r="Z14" s="7"/>
    </row>
    <row r="15" spans="1:26" ht="30">
      <c r="A15" s="2">
        <v>4</v>
      </c>
      <c r="B15" s="1" t="s">
        <v>46</v>
      </c>
      <c r="C15" s="2" t="s">
        <v>47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7"/>
      <c r="O15" s="7"/>
      <c r="P15" s="7"/>
      <c r="Q15" s="7"/>
      <c r="R15" s="3"/>
      <c r="S15" s="3"/>
      <c r="T15" s="3"/>
      <c r="U15" s="3"/>
      <c r="V15" s="3"/>
      <c r="W15" s="7"/>
      <c r="X15" s="7"/>
      <c r="Y15" s="7"/>
      <c r="Z15" s="7"/>
    </row>
    <row r="16" spans="1:26" ht="15">
      <c r="A16" s="124">
        <v>5</v>
      </c>
      <c r="B16" s="134" t="s">
        <v>15</v>
      </c>
      <c r="C16" s="2" t="s">
        <v>12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7"/>
      <c r="O16" s="7"/>
      <c r="P16" s="7"/>
      <c r="Q16" s="7"/>
      <c r="R16" s="3"/>
      <c r="S16" s="3"/>
      <c r="T16" s="3"/>
      <c r="U16" s="3"/>
      <c r="V16" s="3"/>
      <c r="W16" s="7"/>
      <c r="X16" s="7"/>
      <c r="Y16" s="7"/>
      <c r="Z16" s="7"/>
    </row>
    <row r="17" spans="1:26" ht="15">
      <c r="A17" s="124"/>
      <c r="B17" s="134"/>
      <c r="C17" s="2" t="s">
        <v>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7"/>
      <c r="O17" s="7"/>
      <c r="P17" s="7"/>
      <c r="Q17" s="7"/>
      <c r="R17" s="3"/>
      <c r="S17" s="3"/>
      <c r="T17" s="3"/>
      <c r="U17" s="3"/>
      <c r="V17" s="3"/>
      <c r="W17" s="7"/>
      <c r="X17" s="7"/>
      <c r="Y17" s="7"/>
      <c r="Z17" s="7"/>
    </row>
    <row r="18" spans="1:26" ht="30">
      <c r="A18" s="2">
        <v>6</v>
      </c>
      <c r="B18" s="1" t="s">
        <v>48</v>
      </c>
      <c r="C18" s="2" t="s">
        <v>47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7"/>
      <c r="O18" s="7"/>
      <c r="P18" s="7"/>
      <c r="Q18" s="7"/>
      <c r="R18" s="3"/>
      <c r="S18" s="3"/>
      <c r="T18" s="3"/>
      <c r="U18" s="3"/>
      <c r="V18" s="3"/>
      <c r="W18" s="7"/>
      <c r="X18" s="7"/>
      <c r="Y18" s="7"/>
      <c r="Z18" s="7"/>
    </row>
    <row r="19" spans="1:26" ht="15">
      <c r="A19" s="124">
        <v>7</v>
      </c>
      <c r="B19" s="134" t="s">
        <v>16</v>
      </c>
      <c r="C19" s="2" t="s">
        <v>12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7"/>
      <c r="O19" s="7"/>
      <c r="P19" s="7"/>
      <c r="Q19" s="7"/>
      <c r="R19" s="3"/>
      <c r="S19" s="3"/>
      <c r="T19" s="3"/>
      <c r="U19" s="3"/>
      <c r="V19" s="3"/>
      <c r="W19" s="7"/>
      <c r="X19" s="7"/>
      <c r="Y19" s="7"/>
      <c r="Z19" s="7"/>
    </row>
    <row r="20" spans="1:26" ht="15">
      <c r="A20" s="124"/>
      <c r="B20" s="134"/>
      <c r="C20" s="2" t="s">
        <v>6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7"/>
      <c r="O20" s="7"/>
      <c r="P20" s="7"/>
      <c r="Q20" s="7"/>
      <c r="R20" s="3"/>
      <c r="S20" s="3"/>
      <c r="T20" s="3"/>
      <c r="U20" s="3"/>
      <c r="V20" s="3"/>
      <c r="W20" s="7"/>
      <c r="X20" s="7"/>
      <c r="Y20" s="7"/>
      <c r="Z20" s="7"/>
    </row>
    <row r="21" spans="1:26" ht="30">
      <c r="A21" s="2">
        <v>8</v>
      </c>
      <c r="B21" s="1" t="s">
        <v>49</v>
      </c>
      <c r="C21" s="2" t="s">
        <v>47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7"/>
      <c r="O21" s="7"/>
      <c r="P21" s="7"/>
      <c r="Q21" s="7"/>
      <c r="R21" s="3"/>
      <c r="S21" s="3"/>
      <c r="T21" s="3"/>
      <c r="U21" s="3"/>
      <c r="V21" s="3"/>
      <c r="W21" s="7"/>
      <c r="X21" s="7"/>
      <c r="Y21" s="7"/>
      <c r="Z21" s="7"/>
    </row>
    <row r="22" spans="1:26" ht="15">
      <c r="A22" s="125">
        <v>9</v>
      </c>
      <c r="B22" s="129" t="s">
        <v>17</v>
      </c>
      <c r="C22" s="27" t="s">
        <v>12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7"/>
      <c r="O22" s="7"/>
      <c r="P22" s="7"/>
      <c r="Q22" s="7"/>
      <c r="R22" s="3"/>
      <c r="S22" s="3"/>
      <c r="T22" s="3"/>
      <c r="U22" s="3"/>
      <c r="V22" s="3"/>
      <c r="W22" s="7"/>
      <c r="X22" s="7"/>
      <c r="Y22" s="7"/>
      <c r="Z22" s="7"/>
    </row>
    <row r="23" spans="1:26" ht="15">
      <c r="A23" s="125"/>
      <c r="B23" s="129"/>
      <c r="C23" s="27" t="s">
        <v>18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7"/>
      <c r="O23" s="7"/>
      <c r="P23" s="7"/>
      <c r="Q23" s="7"/>
      <c r="R23" s="3"/>
      <c r="S23" s="3"/>
      <c r="T23" s="3"/>
      <c r="U23" s="3"/>
      <c r="V23" s="3"/>
      <c r="W23" s="7"/>
      <c r="X23" s="7"/>
      <c r="Y23" s="7"/>
      <c r="Z23" s="7"/>
    </row>
    <row r="24" spans="1:26" ht="15">
      <c r="A24" s="125"/>
      <c r="B24" s="129"/>
      <c r="C24" s="27" t="s">
        <v>19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7"/>
      <c r="O24" s="7"/>
      <c r="P24" s="7"/>
      <c r="Q24" s="7"/>
      <c r="R24" s="3"/>
      <c r="S24" s="3"/>
      <c r="T24" s="3"/>
      <c r="U24" s="3"/>
      <c r="V24" s="3"/>
      <c r="W24" s="7"/>
      <c r="X24" s="7"/>
      <c r="Y24" s="7"/>
      <c r="Z24" s="7"/>
    </row>
    <row r="25" spans="1:26" ht="15">
      <c r="A25" s="125"/>
      <c r="B25" s="129"/>
      <c r="C25" s="27" t="s">
        <v>6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7"/>
      <c r="O25" s="7"/>
      <c r="P25" s="7"/>
      <c r="Q25" s="7"/>
      <c r="R25" s="3"/>
      <c r="S25" s="3"/>
      <c r="T25" s="3"/>
      <c r="U25" s="3"/>
      <c r="V25" s="3"/>
      <c r="W25" s="7"/>
      <c r="X25" s="7"/>
      <c r="Y25" s="7"/>
      <c r="Z25" s="7"/>
    </row>
    <row r="26" spans="1:26" ht="15">
      <c r="A26" s="125"/>
      <c r="B26" s="129"/>
      <c r="C26" s="27" t="s">
        <v>18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7"/>
      <c r="O26" s="7"/>
      <c r="P26" s="7"/>
      <c r="Q26" s="7"/>
      <c r="R26" s="3"/>
      <c r="S26" s="3"/>
      <c r="T26" s="3"/>
      <c r="U26" s="3"/>
      <c r="V26" s="3"/>
      <c r="W26" s="7"/>
      <c r="X26" s="7"/>
      <c r="Y26" s="7"/>
      <c r="Z26" s="7"/>
    </row>
    <row r="27" spans="1:26" ht="15">
      <c r="A27" s="125"/>
      <c r="B27" s="129"/>
      <c r="C27" s="27" t="s">
        <v>19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7"/>
      <c r="O27" s="7"/>
      <c r="P27" s="7"/>
      <c r="Q27" s="7"/>
      <c r="R27" s="3"/>
      <c r="S27" s="3"/>
      <c r="T27" s="3"/>
      <c r="U27" s="3"/>
      <c r="V27" s="3"/>
      <c r="W27" s="7"/>
      <c r="X27" s="7"/>
      <c r="Y27" s="7"/>
      <c r="Z27" s="7"/>
    </row>
    <row r="28" spans="1:26" ht="15">
      <c r="A28" s="124">
        <v>10</v>
      </c>
      <c r="B28" s="134" t="s">
        <v>20</v>
      </c>
      <c r="C28" s="2" t="s">
        <v>12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7"/>
      <c r="O28" s="7"/>
      <c r="P28" s="7"/>
      <c r="Q28" s="7"/>
      <c r="R28" s="3"/>
      <c r="S28" s="3"/>
      <c r="T28" s="3"/>
      <c r="U28" s="3"/>
      <c r="V28" s="3"/>
      <c r="W28" s="7"/>
      <c r="X28" s="7"/>
      <c r="Y28" s="7"/>
      <c r="Z28" s="7"/>
    </row>
    <row r="29" spans="1:26" ht="15">
      <c r="A29" s="124"/>
      <c r="B29" s="134"/>
      <c r="C29" s="2" t="s">
        <v>6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30">
      <c r="A30" s="2">
        <v>11</v>
      </c>
      <c r="B30" s="1" t="s">
        <v>50</v>
      </c>
      <c r="C30" s="2" t="s">
        <v>72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5">
      <c r="A31" s="145" t="s">
        <v>155</v>
      </c>
      <c r="B31" s="146"/>
      <c r="C31" s="2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5">
      <c r="A32" s="124">
        <v>21</v>
      </c>
      <c r="B32" s="134" t="s">
        <v>83</v>
      </c>
      <c r="C32" s="2" t="s">
        <v>39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5">
      <c r="A33" s="124"/>
      <c r="B33" s="134"/>
      <c r="C33" s="31" t="s">
        <v>6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s="33" customFormat="1" ht="15">
      <c r="A34" s="140">
        <v>22</v>
      </c>
      <c r="B34" s="135" t="s">
        <v>87</v>
      </c>
      <c r="C34" s="27" t="s">
        <v>39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s="33" customFormat="1" ht="15">
      <c r="A35" s="141"/>
      <c r="B35" s="136"/>
      <c r="C35" s="31" t="s">
        <v>6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30">
      <c r="A36" s="2">
        <v>23</v>
      </c>
      <c r="B36" s="1" t="s">
        <v>85</v>
      </c>
      <c r="C36" s="2" t="s">
        <v>39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30">
      <c r="A37" s="22">
        <v>24</v>
      </c>
      <c r="B37" s="11" t="s">
        <v>40</v>
      </c>
      <c r="C37" s="2" t="s">
        <v>39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5">
      <c r="A38" s="2">
        <v>25</v>
      </c>
      <c r="B38" s="1" t="s">
        <v>106</v>
      </c>
      <c r="C38" s="2" t="s">
        <v>61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30">
      <c r="A39" s="2">
        <v>26</v>
      </c>
      <c r="B39" s="1" t="s">
        <v>63</v>
      </c>
      <c r="C39" s="2" t="s">
        <v>7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8" customHeight="1">
      <c r="A40" s="2">
        <v>27</v>
      </c>
      <c r="B40" s="1" t="s">
        <v>64</v>
      </c>
      <c r="C40" s="2" t="s">
        <v>65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8" customHeight="1">
      <c r="A41" s="2">
        <v>28</v>
      </c>
      <c r="B41" s="1" t="s">
        <v>66</v>
      </c>
      <c r="C41" s="2" t="s">
        <v>39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45">
      <c r="A42" s="2">
        <v>29</v>
      </c>
      <c r="B42" s="1" t="s">
        <v>67</v>
      </c>
      <c r="C42" s="2" t="s">
        <v>7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39.75" customHeight="1">
      <c r="A43" s="2">
        <v>30</v>
      </c>
      <c r="B43" s="1" t="s">
        <v>69</v>
      </c>
      <c r="C43" s="2" t="s">
        <v>39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9.5" customHeight="1">
      <c r="A44" s="2">
        <v>31</v>
      </c>
      <c r="B44" s="1" t="s">
        <v>75</v>
      </c>
      <c r="C44" s="2" t="s">
        <v>39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30">
      <c r="A45" s="2">
        <v>32</v>
      </c>
      <c r="B45" s="1" t="s">
        <v>68</v>
      </c>
      <c r="C45" s="2" t="s">
        <v>39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45">
      <c r="A46" s="10">
        <v>33</v>
      </c>
      <c r="B46" s="9" t="s">
        <v>71</v>
      </c>
      <c r="C46" s="10" t="s">
        <v>7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45">
      <c r="A47" s="2">
        <v>34</v>
      </c>
      <c r="B47" s="1" t="s">
        <v>70</v>
      </c>
      <c r="C47" s="2" t="s">
        <v>7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60">
      <c r="A48" s="17">
        <v>35</v>
      </c>
      <c r="B48" s="16" t="s">
        <v>90</v>
      </c>
      <c r="C48" s="17" t="s">
        <v>7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34.5" customHeight="1">
      <c r="A49" s="145" t="s">
        <v>157</v>
      </c>
      <c r="B49" s="146"/>
      <c r="C49" s="2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45.75" customHeight="1">
      <c r="A50" s="29">
        <v>72</v>
      </c>
      <c r="B50" s="1" t="s">
        <v>102</v>
      </c>
      <c r="C50" s="2" t="s">
        <v>103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45">
      <c r="A51" s="30">
        <v>72</v>
      </c>
      <c r="B51" s="1" t="s">
        <v>104</v>
      </c>
      <c r="C51" s="2" t="s">
        <v>39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1.75" customHeight="1">
      <c r="A52" s="148">
        <v>73</v>
      </c>
      <c r="B52" s="147" t="s">
        <v>141</v>
      </c>
      <c r="C52" s="34" t="s">
        <v>52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36.75" customHeight="1">
      <c r="A53" s="149"/>
      <c r="B53" s="147"/>
      <c r="C53" s="2" t="s">
        <v>6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30" customHeight="1">
      <c r="A54" s="137" t="s">
        <v>158</v>
      </c>
      <c r="B54" s="138"/>
      <c r="C54" s="2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5">
      <c r="A55" s="2">
        <v>12</v>
      </c>
      <c r="B55" s="1" t="s">
        <v>51</v>
      </c>
      <c r="C55" s="2" t="s">
        <v>52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5">
      <c r="A56" s="2">
        <v>13</v>
      </c>
      <c r="B56" s="1" t="s">
        <v>54</v>
      </c>
      <c r="C56" s="2" t="s">
        <v>43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5">
      <c r="A57" s="2">
        <v>14</v>
      </c>
      <c r="B57" s="1" t="s">
        <v>55</v>
      </c>
      <c r="C57" s="2" t="s">
        <v>21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">
      <c r="A58" s="124">
        <v>15</v>
      </c>
      <c r="B58" s="134" t="s">
        <v>84</v>
      </c>
      <c r="C58" s="2" t="s">
        <v>52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">
      <c r="A59" s="124"/>
      <c r="B59" s="134"/>
      <c r="C59" s="2" t="s">
        <v>6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5">
      <c r="A60" s="2">
        <v>16</v>
      </c>
      <c r="B60" s="1" t="s">
        <v>56</v>
      </c>
      <c r="C60" s="2" t="s">
        <v>52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30">
      <c r="A61" s="2">
        <v>17</v>
      </c>
      <c r="B61" s="1" t="s">
        <v>57</v>
      </c>
      <c r="C61" s="2" t="s">
        <v>52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30">
      <c r="A62" s="2">
        <v>18</v>
      </c>
      <c r="B62" s="1" t="s">
        <v>58</v>
      </c>
      <c r="C62" s="2" t="s">
        <v>13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30">
      <c r="A63" s="2">
        <v>19</v>
      </c>
      <c r="B63" s="1" t="s">
        <v>82</v>
      </c>
      <c r="C63" s="2" t="s">
        <v>59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9.5" customHeight="1">
      <c r="A64" s="124">
        <v>20</v>
      </c>
      <c r="B64" s="134" t="s">
        <v>24</v>
      </c>
      <c r="C64" s="2" t="s">
        <v>13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5">
      <c r="A65" s="124"/>
      <c r="B65" s="134"/>
      <c r="C65" s="2" t="s">
        <v>6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30.75" customHeight="1">
      <c r="A66" s="130" t="s">
        <v>92</v>
      </c>
      <c r="B66" s="131"/>
      <c r="C66" s="2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8.75" customHeight="1">
      <c r="A67" s="124">
        <v>36</v>
      </c>
      <c r="B67" s="134" t="s">
        <v>142</v>
      </c>
      <c r="C67" s="2" t="s">
        <v>28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30.75" customHeight="1">
      <c r="A68" s="124"/>
      <c r="B68" s="134"/>
      <c r="C68" s="5" t="s">
        <v>23</v>
      </c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8.75" customHeight="1">
      <c r="A69" s="140">
        <v>37</v>
      </c>
      <c r="B69" s="135" t="s">
        <v>86</v>
      </c>
      <c r="C69" s="27" t="s">
        <v>38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30.75" customHeight="1">
      <c r="A70" s="141"/>
      <c r="B70" s="136"/>
      <c r="C70" s="27" t="s">
        <v>6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8.75" customHeight="1">
      <c r="A71" s="2">
        <v>38</v>
      </c>
      <c r="B71" s="1" t="s">
        <v>10</v>
      </c>
      <c r="C71" s="2" t="s">
        <v>7</v>
      </c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8.75" customHeight="1">
      <c r="A72" s="2">
        <v>39</v>
      </c>
      <c r="B72" s="1" t="s">
        <v>11</v>
      </c>
      <c r="C72" s="2" t="s">
        <v>7</v>
      </c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8.75" customHeight="1">
      <c r="A73" s="124">
        <v>40</v>
      </c>
      <c r="B73" s="134" t="s">
        <v>22</v>
      </c>
      <c r="C73" s="2" t="s">
        <v>28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30.75" customHeight="1">
      <c r="A74" s="124"/>
      <c r="B74" s="134"/>
      <c r="C74" s="5" t="s">
        <v>41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30.75" customHeight="1">
      <c r="A75" s="130" t="s">
        <v>93</v>
      </c>
      <c r="B75" s="131"/>
      <c r="C75" s="2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>
      <c r="A76" s="95">
        <v>41</v>
      </c>
      <c r="B76" s="99" t="s">
        <v>156</v>
      </c>
      <c r="C76" s="20" t="s">
        <v>28</v>
      </c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30.75" customHeight="1">
      <c r="A77" s="96"/>
      <c r="B77" s="99"/>
      <c r="C77" s="20" t="s">
        <v>6</v>
      </c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0.25" customHeight="1">
      <c r="A78" s="96"/>
      <c r="B78" s="26" t="s">
        <v>53</v>
      </c>
      <c r="C78" s="20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0.25" customHeight="1">
      <c r="A79" s="96"/>
      <c r="B79" s="99" t="s">
        <v>26</v>
      </c>
      <c r="C79" s="20" t="s">
        <v>28</v>
      </c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0.25" customHeight="1">
      <c r="A80" s="96"/>
      <c r="B80" s="99"/>
      <c r="C80" s="20" t="s">
        <v>6</v>
      </c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0.25" customHeight="1">
      <c r="A81" s="96"/>
      <c r="B81" s="99" t="s">
        <v>27</v>
      </c>
      <c r="C81" s="20" t="s">
        <v>28</v>
      </c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0.25" customHeight="1">
      <c r="A82" s="96"/>
      <c r="B82" s="99"/>
      <c r="C82" s="20" t="s">
        <v>6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0.25" customHeight="1">
      <c r="A83" s="96"/>
      <c r="B83" s="99" t="s">
        <v>96</v>
      </c>
      <c r="C83" s="20" t="s">
        <v>28</v>
      </c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0.25" customHeight="1">
      <c r="A84" s="96"/>
      <c r="B84" s="99"/>
      <c r="C84" s="20" t="s">
        <v>6</v>
      </c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0.25" customHeight="1">
      <c r="A85" s="112"/>
      <c r="B85" s="114" t="s">
        <v>97</v>
      </c>
      <c r="C85" s="20" t="s">
        <v>28</v>
      </c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0.25" customHeight="1">
      <c r="A86" s="113"/>
      <c r="B86" s="115"/>
      <c r="C86" s="20" t="s">
        <v>6</v>
      </c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s="18" customFormat="1" ht="56.25" customHeight="1">
      <c r="A87" s="23">
        <v>42</v>
      </c>
      <c r="B87" s="19" t="s">
        <v>88</v>
      </c>
      <c r="C87" s="20" t="s">
        <v>80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6.5" customHeight="1">
      <c r="A88" s="124">
        <v>43</v>
      </c>
      <c r="B88" s="134" t="s">
        <v>8</v>
      </c>
      <c r="C88" s="2" t="s">
        <v>9</v>
      </c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6.5" customHeight="1">
      <c r="A89" s="124"/>
      <c r="B89" s="134"/>
      <c r="C89" s="2" t="s">
        <v>6</v>
      </c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30.75" customHeight="1">
      <c r="A90" s="132" t="s">
        <v>94</v>
      </c>
      <c r="B90" s="133"/>
      <c r="C90" s="2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7.25" customHeight="1">
      <c r="A91" s="125">
        <v>44</v>
      </c>
      <c r="B91" s="129" t="s">
        <v>25</v>
      </c>
      <c r="C91" s="27" t="s">
        <v>28</v>
      </c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7.25" customHeight="1">
      <c r="A92" s="125"/>
      <c r="B92" s="129"/>
      <c r="C92" s="27" t="s">
        <v>6</v>
      </c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7.25" customHeight="1">
      <c r="A93" s="125">
        <v>45</v>
      </c>
      <c r="B93" s="129" t="s">
        <v>29</v>
      </c>
      <c r="C93" s="27" t="s">
        <v>28</v>
      </c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7.25" customHeight="1">
      <c r="A94" s="125"/>
      <c r="B94" s="129"/>
      <c r="C94" s="27" t="s">
        <v>6</v>
      </c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7.25" customHeight="1">
      <c r="A95" s="125">
        <v>46</v>
      </c>
      <c r="B95" s="129" t="s">
        <v>30</v>
      </c>
      <c r="C95" s="27" t="s">
        <v>28</v>
      </c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5">
      <c r="A96" s="125"/>
      <c r="B96" s="129"/>
      <c r="C96" s="27" t="s">
        <v>6</v>
      </c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5">
      <c r="A97" s="151">
        <v>47</v>
      </c>
      <c r="B97" s="126" t="s">
        <v>31</v>
      </c>
      <c r="C97" s="31" t="s">
        <v>28</v>
      </c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6.5" customHeight="1">
      <c r="A98" s="152"/>
      <c r="B98" s="126"/>
      <c r="C98" s="31" t="s">
        <v>6</v>
      </c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6.5" customHeight="1">
      <c r="A99" s="152"/>
      <c r="B99" s="36" t="s">
        <v>32</v>
      </c>
      <c r="C99" s="31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6.5" customHeight="1">
      <c r="A100" s="152"/>
      <c r="B100" s="126" t="s">
        <v>26</v>
      </c>
      <c r="C100" s="31" t="s">
        <v>28</v>
      </c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6.5" customHeight="1">
      <c r="A101" s="152"/>
      <c r="B101" s="126"/>
      <c r="C101" s="31" t="s">
        <v>6</v>
      </c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5">
      <c r="A102" s="152"/>
      <c r="B102" s="126" t="s">
        <v>27</v>
      </c>
      <c r="C102" s="31" t="s">
        <v>28</v>
      </c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5">
      <c r="A103" s="152"/>
      <c r="B103" s="126"/>
      <c r="C103" s="31" t="s">
        <v>6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5">
      <c r="A104" s="152"/>
      <c r="B104" s="126" t="s">
        <v>96</v>
      </c>
      <c r="C104" s="31" t="s">
        <v>28</v>
      </c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7.25" customHeight="1">
      <c r="A105" s="152"/>
      <c r="B105" s="126"/>
      <c r="C105" s="31" t="s">
        <v>6</v>
      </c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6.5" customHeight="1">
      <c r="A106" s="152"/>
      <c r="B106" s="127" t="s">
        <v>97</v>
      </c>
      <c r="C106" s="31" t="s">
        <v>28</v>
      </c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.75" customHeight="1">
      <c r="A107" s="153"/>
      <c r="B107" s="128"/>
      <c r="C107" s="31" t="s">
        <v>6</v>
      </c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41.25" customHeight="1">
      <c r="A108" s="27">
        <v>48</v>
      </c>
      <c r="B108" s="37" t="s">
        <v>33</v>
      </c>
      <c r="C108" s="31" t="s">
        <v>7</v>
      </c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41.25" customHeight="1">
      <c r="A109" s="38">
        <v>49</v>
      </c>
      <c r="B109" s="39" t="s">
        <v>89</v>
      </c>
      <c r="C109" s="27" t="s">
        <v>28</v>
      </c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.75" customHeight="1">
      <c r="A110" s="132" t="s">
        <v>95</v>
      </c>
      <c r="B110" s="133"/>
      <c r="C110" s="5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38.25" customHeight="1">
      <c r="A111" s="27">
        <v>50</v>
      </c>
      <c r="B111" s="41" t="s">
        <v>34</v>
      </c>
      <c r="C111" s="2" t="s">
        <v>38</v>
      </c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38.25" customHeight="1">
      <c r="A112" s="27">
        <v>51</v>
      </c>
      <c r="B112" s="41" t="s">
        <v>35</v>
      </c>
      <c r="C112" s="2" t="s">
        <v>38</v>
      </c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38.25" customHeight="1">
      <c r="A113" s="27">
        <v>52</v>
      </c>
      <c r="B113" s="41" t="s">
        <v>36</v>
      </c>
      <c r="C113" s="2" t="s">
        <v>38</v>
      </c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38.25" customHeight="1">
      <c r="A114" s="27">
        <v>53</v>
      </c>
      <c r="B114" s="41" t="s">
        <v>37</v>
      </c>
      <c r="C114" s="2" t="s">
        <v>38</v>
      </c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1.75" customHeight="1">
      <c r="A115" s="130" t="s">
        <v>159</v>
      </c>
      <c r="B115" s="131"/>
      <c r="C115" s="5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34.5" customHeight="1">
      <c r="A116" s="10">
        <v>54</v>
      </c>
      <c r="B116" s="13" t="s">
        <v>79</v>
      </c>
      <c r="C116" s="2" t="s">
        <v>52</v>
      </c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34.5" customHeight="1">
      <c r="A117" s="2">
        <v>55</v>
      </c>
      <c r="B117" s="1" t="s">
        <v>81</v>
      </c>
      <c r="C117" s="2" t="s">
        <v>43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34.5" customHeight="1">
      <c r="A118" s="24">
        <v>56</v>
      </c>
      <c r="B118" s="15" t="s">
        <v>154</v>
      </c>
      <c r="C118" s="2" t="s">
        <v>43</v>
      </c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30.75" customHeight="1">
      <c r="A119" s="142">
        <v>57</v>
      </c>
      <c r="B119" s="3" t="s">
        <v>105</v>
      </c>
      <c r="C119" s="12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9.5" customHeight="1">
      <c r="A120" s="143"/>
      <c r="B120" s="1" t="s">
        <v>153</v>
      </c>
      <c r="C120" s="2" t="s">
        <v>38</v>
      </c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0.25" customHeight="1">
      <c r="A121" s="143"/>
      <c r="B121" s="1" t="s">
        <v>76</v>
      </c>
      <c r="C121" s="2" t="s">
        <v>38</v>
      </c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0.25" customHeight="1">
      <c r="A122" s="143"/>
      <c r="B122" s="1" t="s">
        <v>77</v>
      </c>
      <c r="C122" s="2" t="s">
        <v>38</v>
      </c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0.25" customHeight="1">
      <c r="A123" s="143"/>
      <c r="B123" s="1" t="s">
        <v>152</v>
      </c>
      <c r="C123" s="2" t="s">
        <v>38</v>
      </c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0.25" customHeight="1">
      <c r="A124" s="143"/>
      <c r="B124" s="1" t="s">
        <v>151</v>
      </c>
      <c r="C124" s="2" t="s">
        <v>38</v>
      </c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0.25" customHeight="1">
      <c r="A125" s="143"/>
      <c r="B125" s="40" t="s">
        <v>144</v>
      </c>
      <c r="C125" s="2" t="s">
        <v>38</v>
      </c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0.25" customHeight="1">
      <c r="A126" s="143"/>
      <c r="B126" s="1" t="s">
        <v>145</v>
      </c>
      <c r="C126" s="2" t="s">
        <v>38</v>
      </c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0.25" customHeight="1">
      <c r="A127" s="143"/>
      <c r="B127" s="1" t="s">
        <v>150</v>
      </c>
      <c r="C127" s="2" t="s">
        <v>38</v>
      </c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0.25" customHeight="1">
      <c r="A128" s="143"/>
      <c r="B128" s="1" t="s">
        <v>146</v>
      </c>
      <c r="C128" s="2" t="s">
        <v>38</v>
      </c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0.25" customHeight="1">
      <c r="A129" s="143"/>
      <c r="B129" s="1" t="s">
        <v>147</v>
      </c>
      <c r="C129" s="2" t="s">
        <v>38</v>
      </c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0.25" customHeight="1">
      <c r="A130" s="143"/>
      <c r="B130" s="1" t="s">
        <v>148</v>
      </c>
      <c r="C130" s="2" t="s">
        <v>38</v>
      </c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0.25" customHeight="1">
      <c r="A131" s="143"/>
      <c r="B131" s="1" t="s">
        <v>78</v>
      </c>
      <c r="C131" s="2" t="s">
        <v>38</v>
      </c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0.25" customHeight="1">
      <c r="A132" s="144"/>
      <c r="B132" s="1" t="s">
        <v>149</v>
      </c>
      <c r="C132" s="2" t="s">
        <v>38</v>
      </c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45" customHeight="1">
      <c r="A133" s="137" t="s">
        <v>160</v>
      </c>
      <c r="B133" s="138"/>
      <c r="C133" s="2" t="s">
        <v>52</v>
      </c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30">
      <c r="A134" s="28"/>
      <c r="B134" s="1" t="s">
        <v>137</v>
      </c>
      <c r="C134" s="2" t="s">
        <v>52</v>
      </c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5">
      <c r="A135" s="28"/>
      <c r="B135" s="1" t="s">
        <v>107</v>
      </c>
      <c r="C135" s="2" t="s">
        <v>52</v>
      </c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45">
      <c r="A136" s="28"/>
      <c r="B136" s="1" t="s">
        <v>138</v>
      </c>
      <c r="C136" s="2" t="s">
        <v>52</v>
      </c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5">
      <c r="A137" s="28"/>
      <c r="B137" s="35" t="s">
        <v>108</v>
      </c>
      <c r="C137" s="2" t="s">
        <v>52</v>
      </c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5">
      <c r="A138" s="28"/>
      <c r="B138" s="35" t="s">
        <v>109</v>
      </c>
      <c r="C138" s="2" t="s">
        <v>52</v>
      </c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5">
      <c r="A139" s="28"/>
      <c r="B139" s="35" t="s">
        <v>110</v>
      </c>
      <c r="C139" s="2" t="s">
        <v>52</v>
      </c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5">
      <c r="A140" s="28"/>
      <c r="B140" s="35" t="s">
        <v>111</v>
      </c>
      <c r="C140" s="2" t="s">
        <v>52</v>
      </c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30">
      <c r="A141" s="28"/>
      <c r="B141" s="35" t="s">
        <v>112</v>
      </c>
      <c r="C141" s="2" t="s">
        <v>52</v>
      </c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5">
      <c r="A142" s="28"/>
      <c r="B142" s="35" t="s">
        <v>113</v>
      </c>
      <c r="C142" s="2" t="s">
        <v>52</v>
      </c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5">
      <c r="A143" s="28"/>
      <c r="B143" s="35" t="s">
        <v>114</v>
      </c>
      <c r="C143" s="2" t="s">
        <v>52</v>
      </c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5">
      <c r="A144" s="28"/>
      <c r="B144" s="35" t="s">
        <v>115</v>
      </c>
      <c r="C144" s="2" t="s">
        <v>52</v>
      </c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5">
      <c r="A145" s="28"/>
      <c r="B145" s="35" t="s">
        <v>116</v>
      </c>
      <c r="C145" s="2" t="s">
        <v>52</v>
      </c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5">
      <c r="A146" s="28"/>
      <c r="B146" s="35" t="s">
        <v>117</v>
      </c>
      <c r="C146" s="2" t="s">
        <v>52</v>
      </c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5">
      <c r="A147" s="28"/>
      <c r="B147" s="1" t="s">
        <v>118</v>
      </c>
      <c r="C147" s="2" t="s">
        <v>52</v>
      </c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5">
      <c r="A148" s="28"/>
      <c r="B148" s="1" t="s">
        <v>119</v>
      </c>
      <c r="C148" s="2" t="s">
        <v>52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5">
      <c r="A149" s="28"/>
      <c r="B149" s="35" t="s">
        <v>120</v>
      </c>
      <c r="C149" s="2" t="s">
        <v>52</v>
      </c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5">
      <c r="A150" s="28"/>
      <c r="B150" s="35" t="s">
        <v>121</v>
      </c>
      <c r="C150" s="2" t="s">
        <v>52</v>
      </c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5">
      <c r="A151" s="28"/>
      <c r="B151" s="35" t="s">
        <v>122</v>
      </c>
      <c r="C151" s="2" t="s">
        <v>52</v>
      </c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5">
      <c r="A152" s="28"/>
      <c r="B152" s="35" t="s">
        <v>123</v>
      </c>
      <c r="C152" s="2" t="s">
        <v>52</v>
      </c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45">
      <c r="A153" s="28"/>
      <c r="B153" s="1" t="s">
        <v>139</v>
      </c>
      <c r="C153" s="2" t="s">
        <v>52</v>
      </c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5">
      <c r="A154" s="28"/>
      <c r="B154" s="35" t="s">
        <v>124</v>
      </c>
      <c r="C154" s="2" t="s">
        <v>52</v>
      </c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5">
      <c r="A155" s="28"/>
      <c r="B155" s="35" t="s">
        <v>125</v>
      </c>
      <c r="C155" s="2" t="s">
        <v>52</v>
      </c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30">
      <c r="A156" s="28"/>
      <c r="B156" s="35" t="s">
        <v>126</v>
      </c>
      <c r="C156" s="2" t="s">
        <v>52</v>
      </c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5">
      <c r="A157" s="28"/>
      <c r="B157" s="35" t="s">
        <v>127</v>
      </c>
      <c r="C157" s="2" t="s">
        <v>52</v>
      </c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5">
      <c r="A158" s="28"/>
      <c r="B158" s="35" t="s">
        <v>128</v>
      </c>
      <c r="C158" s="2" t="s">
        <v>52</v>
      </c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5">
      <c r="A159" s="28"/>
      <c r="B159" s="35" t="s">
        <v>129</v>
      </c>
      <c r="C159" s="2" t="s">
        <v>52</v>
      </c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5">
      <c r="A160" s="28"/>
      <c r="B160" s="35" t="s">
        <v>130</v>
      </c>
      <c r="C160" s="2" t="s">
        <v>52</v>
      </c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5">
      <c r="A161" s="28"/>
      <c r="B161" s="35" t="s">
        <v>131</v>
      </c>
      <c r="C161" s="2" t="s">
        <v>52</v>
      </c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5">
      <c r="A162" s="28"/>
      <c r="B162" s="35" t="s">
        <v>132</v>
      </c>
      <c r="C162" s="2" t="s">
        <v>52</v>
      </c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5">
      <c r="A163" s="28"/>
      <c r="B163" s="35" t="s">
        <v>133</v>
      </c>
      <c r="C163" s="2" t="s">
        <v>52</v>
      </c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5">
      <c r="A164" s="28"/>
      <c r="B164" s="35" t="s">
        <v>134</v>
      </c>
      <c r="C164" s="2" t="s">
        <v>52</v>
      </c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5">
      <c r="A165" s="28"/>
      <c r="B165" s="35" t="s">
        <v>135</v>
      </c>
      <c r="C165" s="2" t="s">
        <v>52</v>
      </c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30">
      <c r="A166" s="28"/>
      <c r="B166" s="35" t="s">
        <v>136</v>
      </c>
      <c r="C166" s="2" t="s">
        <v>52</v>
      </c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45">
      <c r="A167" s="28"/>
      <c r="B167" s="1" t="s">
        <v>143</v>
      </c>
      <c r="C167" s="2" t="s">
        <v>52</v>
      </c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30">
      <c r="A168" s="28"/>
      <c r="B168" s="1" t="s">
        <v>140</v>
      </c>
      <c r="C168" s="2" t="s">
        <v>52</v>
      </c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</sheetData>
  <sheetProtection/>
  <mergeCells count="78">
    <mergeCell ref="B13:B14"/>
    <mergeCell ref="A133:B133"/>
    <mergeCell ref="B2:Y2"/>
    <mergeCell ref="B4:Y4"/>
    <mergeCell ref="R7:T7"/>
    <mergeCell ref="U7:W7"/>
    <mergeCell ref="X7:Z7"/>
    <mergeCell ref="O7:Q7"/>
    <mergeCell ref="A119:A132"/>
    <mergeCell ref="A97:A107"/>
    <mergeCell ref="A69:A70"/>
    <mergeCell ref="A73:A74"/>
    <mergeCell ref="A58:A59"/>
    <mergeCell ref="A31:B31"/>
    <mergeCell ref="A32:A33"/>
    <mergeCell ref="B58:B59"/>
    <mergeCell ref="B34:B35"/>
    <mergeCell ref="A49:B49"/>
    <mergeCell ref="B52:B53"/>
    <mergeCell ref="A52:A53"/>
    <mergeCell ref="A16:A17"/>
    <mergeCell ref="A19:A20"/>
    <mergeCell ref="E7:E8"/>
    <mergeCell ref="A28:A29"/>
    <mergeCell ref="A34:A35"/>
    <mergeCell ref="A64:A65"/>
    <mergeCell ref="A6:A8"/>
    <mergeCell ref="B28:B29"/>
    <mergeCell ref="B22:B27"/>
    <mergeCell ref="B10:B11"/>
    <mergeCell ref="B1:Q1"/>
    <mergeCell ref="B3:Q3"/>
    <mergeCell ref="B6:B8"/>
    <mergeCell ref="C6:C8"/>
    <mergeCell ref="G7:G8"/>
    <mergeCell ref="D7:D8"/>
    <mergeCell ref="L7:N7"/>
    <mergeCell ref="I7:K7"/>
    <mergeCell ref="A54:B54"/>
    <mergeCell ref="H7:H8"/>
    <mergeCell ref="A22:A27"/>
    <mergeCell ref="A9:B9"/>
    <mergeCell ref="F7:F8"/>
    <mergeCell ref="I6:Z6"/>
    <mergeCell ref="B32:B33"/>
    <mergeCell ref="B19:B20"/>
    <mergeCell ref="A10:A11"/>
    <mergeCell ref="A13:A14"/>
    <mergeCell ref="A75:B75"/>
    <mergeCell ref="A76:A86"/>
    <mergeCell ref="B64:B65"/>
    <mergeCell ref="B67:B68"/>
    <mergeCell ref="B76:B77"/>
    <mergeCell ref="B79:B80"/>
    <mergeCell ref="B69:B70"/>
    <mergeCell ref="B73:B74"/>
    <mergeCell ref="A66:B66"/>
    <mergeCell ref="A67:A68"/>
    <mergeCell ref="A115:B115"/>
    <mergeCell ref="A110:B110"/>
    <mergeCell ref="A90:B90"/>
    <mergeCell ref="B16:B17"/>
    <mergeCell ref="B81:B82"/>
    <mergeCell ref="B83:B84"/>
    <mergeCell ref="B93:B94"/>
    <mergeCell ref="B91:B92"/>
    <mergeCell ref="B85:B86"/>
    <mergeCell ref="B88:B89"/>
    <mergeCell ref="A88:A89"/>
    <mergeCell ref="A91:A92"/>
    <mergeCell ref="B100:B101"/>
    <mergeCell ref="B102:B103"/>
    <mergeCell ref="B106:B107"/>
    <mergeCell ref="A93:A94"/>
    <mergeCell ref="B104:B105"/>
    <mergeCell ref="B95:B96"/>
    <mergeCell ref="B97:B98"/>
    <mergeCell ref="A95:A96"/>
  </mergeCells>
  <printOptions/>
  <pageMargins left="0.1968503937007874" right="0.1968503937007874" top="0.3937007874015748" bottom="0.1968503937007874" header="0" footer="0"/>
  <pageSetup fitToHeight="0" fitToWidth="1"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" sqref="A1:C19"/>
    </sheetView>
  </sheetViews>
  <sheetFormatPr defaultColWidth="9.00390625" defaultRowHeight="12.75"/>
  <sheetData>
    <row r="1" spans="1:3" ht="15">
      <c r="A1" s="145" t="s">
        <v>60</v>
      </c>
      <c r="B1" s="146"/>
      <c r="C1" s="2"/>
    </row>
    <row r="2" spans="1:3" ht="15">
      <c r="A2" s="124">
        <v>21</v>
      </c>
      <c r="B2" s="134" t="s">
        <v>83</v>
      </c>
      <c r="C2" s="2" t="s">
        <v>39</v>
      </c>
    </row>
    <row r="3" spans="1:3" ht="60">
      <c r="A3" s="124"/>
      <c r="B3" s="134"/>
      <c r="C3" s="2" t="s">
        <v>6</v>
      </c>
    </row>
    <row r="4" spans="1:3" ht="15">
      <c r="A4" s="154">
        <v>22</v>
      </c>
      <c r="B4" s="156" t="s">
        <v>87</v>
      </c>
      <c r="C4" s="2" t="s">
        <v>39</v>
      </c>
    </row>
    <row r="5" spans="1:3" ht="60">
      <c r="A5" s="155"/>
      <c r="B5" s="157"/>
      <c r="C5" s="2" t="s">
        <v>6</v>
      </c>
    </row>
    <row r="6" spans="1:3" ht="150">
      <c r="A6" s="2">
        <v>23</v>
      </c>
      <c r="B6" s="1" t="s">
        <v>85</v>
      </c>
      <c r="C6" s="2" t="s">
        <v>39</v>
      </c>
    </row>
    <row r="7" spans="1:3" ht="210">
      <c r="A7" s="22">
        <v>24</v>
      </c>
      <c r="B7" s="11" t="s">
        <v>40</v>
      </c>
      <c r="C7" s="2" t="s">
        <v>39</v>
      </c>
    </row>
    <row r="8" spans="1:3" ht="15">
      <c r="A8" s="145" t="s">
        <v>73</v>
      </c>
      <c r="B8" s="146"/>
      <c r="C8" s="2"/>
    </row>
    <row r="9" spans="1:3" ht="135">
      <c r="A9" s="2">
        <v>25</v>
      </c>
      <c r="B9" s="1" t="s">
        <v>62</v>
      </c>
      <c r="C9" s="2" t="s">
        <v>61</v>
      </c>
    </row>
    <row r="10" spans="1:3" ht="165">
      <c r="A10" s="2">
        <v>26</v>
      </c>
      <c r="B10" s="1" t="s">
        <v>63</v>
      </c>
      <c r="C10" s="2" t="s">
        <v>7</v>
      </c>
    </row>
    <row r="11" spans="1:3" ht="90">
      <c r="A11" s="2">
        <v>27</v>
      </c>
      <c r="B11" s="1" t="s">
        <v>64</v>
      </c>
      <c r="C11" s="2" t="s">
        <v>65</v>
      </c>
    </row>
    <row r="12" spans="1:3" ht="105">
      <c r="A12" s="2">
        <v>28</v>
      </c>
      <c r="B12" s="1" t="s">
        <v>66</v>
      </c>
      <c r="C12" s="2" t="s">
        <v>39</v>
      </c>
    </row>
    <row r="13" spans="1:3" ht="270">
      <c r="A13" s="2">
        <v>29</v>
      </c>
      <c r="B13" s="1" t="s">
        <v>67</v>
      </c>
      <c r="C13" s="2" t="s">
        <v>7</v>
      </c>
    </row>
    <row r="14" spans="1:3" ht="150">
      <c r="A14" s="2">
        <v>30</v>
      </c>
      <c r="B14" s="1" t="s">
        <v>69</v>
      </c>
      <c r="C14" s="2" t="s">
        <v>39</v>
      </c>
    </row>
    <row r="15" spans="1:3" ht="75">
      <c r="A15" s="2">
        <v>31</v>
      </c>
      <c r="B15" s="1" t="s">
        <v>75</v>
      </c>
      <c r="C15" s="2" t="s">
        <v>39</v>
      </c>
    </row>
    <row r="16" spans="1:3" ht="195">
      <c r="A16" s="2">
        <v>32</v>
      </c>
      <c r="B16" s="1" t="s">
        <v>68</v>
      </c>
      <c r="C16" s="2" t="s">
        <v>39</v>
      </c>
    </row>
    <row r="17" spans="1:3" ht="255">
      <c r="A17" s="10">
        <v>33</v>
      </c>
      <c r="B17" s="9" t="s">
        <v>71</v>
      </c>
      <c r="C17" s="10" t="s">
        <v>7</v>
      </c>
    </row>
    <row r="18" spans="1:3" ht="300">
      <c r="A18" s="2">
        <v>34</v>
      </c>
      <c r="B18" s="1" t="s">
        <v>70</v>
      </c>
      <c r="C18" s="2" t="s">
        <v>7</v>
      </c>
    </row>
    <row r="19" spans="1:3" ht="409.5">
      <c r="A19" s="17">
        <v>35</v>
      </c>
      <c r="B19" s="16" t="s">
        <v>90</v>
      </c>
      <c r="C19" s="17" t="s">
        <v>7</v>
      </c>
    </row>
  </sheetData>
  <sheetProtection/>
  <mergeCells count="6">
    <mergeCell ref="A4:A5"/>
    <mergeCell ref="A2:A3"/>
    <mergeCell ref="A1:B1"/>
    <mergeCell ref="B4:B5"/>
    <mergeCell ref="B2:B3"/>
    <mergeCell ref="A8:B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User</cp:lastModifiedBy>
  <cp:lastPrinted>2023-11-09T09:13:47Z</cp:lastPrinted>
  <dcterms:created xsi:type="dcterms:W3CDTF">2013-05-25T16:45:04Z</dcterms:created>
  <dcterms:modified xsi:type="dcterms:W3CDTF">2023-11-09T09:17:01Z</dcterms:modified>
  <cp:category/>
  <cp:version/>
  <cp:contentType/>
  <cp:contentStatus/>
</cp:coreProperties>
</file>