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48" windowWidth="22020" windowHeight="1137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<sst xmlns="http://schemas.openxmlformats.org/spreadsheetml/2006/main" count="171" uniqueCount="83">
  <si>
    <t>Наименование</t>
  </si>
  <si>
    <t>Коды классификации</t>
  </si>
  <si>
    <t>Раздел</t>
  </si>
  <si>
    <t>Подраздел</t>
  </si>
  <si>
    <t>тыс. руб.</t>
  </si>
  <si>
    <t>ИТОГО</t>
  </si>
  <si>
    <t/>
  </si>
  <si>
    <t>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</si>
  <si>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</si>
  <si>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</si>
  <si>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</si>
  <si>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</si>
  <si>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</si>
  <si>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</si>
  <si>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</si>
  <si>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</si>
  <si>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</si>
  <si>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</si>
  <si>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</si>
  <si>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</si>
  <si>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</si>
  <si>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</si>
  <si>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</si>
  <si>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</si>
  <si>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</si>
  <si>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</si>
  <si>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</si>
  <si>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</si>
  <si>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</si>
  <si>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</si>
  <si>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</si>
  <si>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</si>
  <si>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</si>
  <si>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</si>
  <si>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Топливно-энергетический комплекс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</si>
  <si>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</si>
  <si>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</si>
  <si>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</si>
  <si>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</si>
  <si>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</si>
  <si>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</si>
  <si>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</si>
  <si>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</si>
  <si>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</si>
  <si>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</si>
  <si>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</si>
  <si>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</si>
  <si>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</si>
  <si>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</si>
  <si>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</si>
  <si>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</si>
  <si>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</si>
  <si>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 и кинематография</t>
  </si>
  <si>
    <t>Культура</t>
  </si>
  <si>
    <t>Дргуие вопросы в области культуры, кинематографии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</si>
  <si>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</si>
  <si>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</si>
  <si>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</si>
  <si>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</si>
  <si>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</si>
  <si>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</si>
  <si>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</si>
  <si>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</si>
  <si>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</si>
  <si>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</si>
  <si>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</si>
  <si>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</si>
  <si>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</si>
  <si>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Обслуживание государственного и муниципального долга</t>
  </si>
  <si>
    <t>Обслуживание внутреннего государственного  и муниципального долга</t>
  </si>
  <si>
    <t>2018 год</t>
  </si>
  <si>
    <t>2019 год</t>
  </si>
  <si>
    <t>2020 год</t>
  </si>
  <si>
    <t>Условно утвержденные расходы</t>
  </si>
  <si>
    <t>к решению Совета народных депутатов</t>
  </si>
  <si>
    <t>Осинниковского городского округа</t>
  </si>
  <si>
    <t>"О внесении изменений и дополнений в Решение</t>
  </si>
  <si>
    <t>"О бюджете муниципального образования -Осинниковский городской округ</t>
  </si>
  <si>
    <t>на 2018 год и на плановый период 2019 и 2020 годов"</t>
  </si>
  <si>
    <t>Приложение 3</t>
  </si>
  <si>
    <t>Приложение 6</t>
  </si>
  <si>
    <t>от 22 декабря 2017 года № 364 - МНА</t>
  </si>
  <si>
    <t>РАСПРЕДЕЛЕНИЕ БЮДЖЕТНЫХ АССИГНОВАНИЙ ПО РАЗДЕЛАМ, ПОДРАЗДЕЛАМ КЛАССИФИКАЦИИ РАСХОДОВ БЮДЖЕТОВ НА 2018 ГОД И НА ПЛАНОВЫЙ ПЕРИОД 2019 И 2020 ГОДОВ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</si>
</sst>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#,##0.0"/>
    <numFmt numFmtId="169" formatCode="0.0"/>
  </numFmts>
  <fonts count="47">
    <font>
      <sz val="8"/>
      <name val="Arial Cyr"/>
      <family val="2"/>
    </font>
    <font>
      <sz val="10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 vertical="top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38" fillId="0" borderId="7" applyNumberFormat="0" applyFill="0" applyAlignment="0" applyProtection="0"/>
    <xf numFmtId="0" fontId="4" fillId="0" borderId="3">
      <alignment vertical="top"/>
      <protection/>
    </xf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49" fontId="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49" fontId="8" fillId="0" borderId="0" applyFill="0" applyBorder="0" applyProtection="0">
      <alignment horizontal="left" vertical="top"/>
    </xf>
    <xf numFmtId="0" fontId="43" fillId="0" borderId="0" applyNumberFormat="0" applyFill="0" applyBorder="0" applyAlignment="0" applyProtection="0"/>
    <xf numFmtId="0" fontId="29" fillId="31" borderId="9" applyNumberFormat="0" applyFont="0" applyAlignment="0" applyProtection="0"/>
    <xf numFmtId="9" fontId="29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Border="1" applyAlignment="1">
      <alignment horizontal="left"/>
    </xf>
    <xf numFmtId="49" fontId="10" fillId="0" borderId="0" xfId="0" applyNumberFormat="1" applyFont="1" applyBorder="1" applyAlignment="1">
      <alignment horizontal="left" vertical="top"/>
    </xf>
    <xf numFmtId="0" fontId="10" fillId="0" borderId="0" xfId="0" applyFont="1" applyBorder="1" applyAlignment="1">
      <alignment horizontal="left" vertical="top" shrinkToFit="1"/>
    </xf>
    <xf numFmtId="0" fontId="10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3" xfId="0" applyNumberFormat="1" applyFont="1" applyBorder="1" applyAlignment="1">
      <alignment horizontal="left" vertical="top" wrapText="1"/>
    </xf>
    <xf numFmtId="49" fontId="9" fillId="0" borderId="3" xfId="0" applyNumberFormat="1" applyFont="1" applyBorder="1" applyAlignment="1">
      <alignment horizontal="center" vertical="top"/>
    </xf>
    <xf numFmtId="4" fontId="9" fillId="0" borderId="3" xfId="0" applyNumberFormat="1" applyFont="1" applyBorder="1" applyAlignment="1">
      <alignment horizontal="right" vertical="top"/>
    </xf>
    <xf numFmtId="4" fontId="9" fillId="0" borderId="0" xfId="0" applyNumberFormat="1" applyFont="1" applyBorder="1" applyAlignment="1">
      <alignment horizontal="right" vertical="top"/>
    </xf>
    <xf numFmtId="0" fontId="10" fillId="0" borderId="3" xfId="0" applyNumberFormat="1" applyFont="1" applyBorder="1" applyAlignment="1">
      <alignment horizontal="left" vertical="top" wrapText="1"/>
    </xf>
    <xf numFmtId="49" fontId="10" fillId="0" borderId="3" xfId="0" applyNumberFormat="1" applyFont="1" applyBorder="1" applyAlignment="1">
      <alignment horizontal="center" vertical="top"/>
    </xf>
    <xf numFmtId="4" fontId="10" fillId="0" borderId="0" xfId="0" applyNumberFormat="1" applyFont="1" applyBorder="1" applyAlignment="1">
      <alignment horizontal="right" vertical="top"/>
    </xf>
    <xf numFmtId="0" fontId="10" fillId="0" borderId="0" xfId="0" applyFont="1" applyBorder="1" applyAlignment="1">
      <alignment vertical="top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68" fontId="10" fillId="0" borderId="3" xfId="0" applyNumberFormat="1" applyFont="1" applyBorder="1" applyAlignment="1">
      <alignment horizontal="right" vertical="top"/>
    </xf>
    <xf numFmtId="169" fontId="9" fillId="0" borderId="3" xfId="0" applyNumberFormat="1" applyFont="1" applyBorder="1" applyAlignment="1">
      <alignment horizontal="right" vertical="top"/>
    </xf>
    <xf numFmtId="169" fontId="10" fillId="0" borderId="3" xfId="0" applyNumberFormat="1" applyFont="1" applyBorder="1" applyAlignment="1">
      <alignment horizontal="right" vertical="top"/>
    </xf>
    <xf numFmtId="168" fontId="9" fillId="0" borderId="3" xfId="0" applyNumberFormat="1" applyFont="1" applyBorder="1" applyAlignment="1">
      <alignment horizontal="right" vertical="top"/>
    </xf>
    <xf numFmtId="0" fontId="10" fillId="0" borderId="0" xfId="0" applyFont="1" applyAlignment="1">
      <alignment horizontal="right" vertical="top"/>
    </xf>
    <xf numFmtId="0" fontId="10" fillId="0" borderId="0" xfId="0" applyFont="1" applyAlignment="1">
      <alignment vertical="top"/>
    </xf>
    <xf numFmtId="0" fontId="10" fillId="0" borderId="0" xfId="0" applyFont="1" applyBorder="1" applyAlignment="1">
      <alignment/>
    </xf>
    <xf numFmtId="0" fontId="0" fillId="0" borderId="0" xfId="0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0" fillId="0" borderId="0" xfId="0" applyFont="1" applyAlignment="1">
      <alignment horizontal="right" vertical="top"/>
    </xf>
    <xf numFmtId="0" fontId="10" fillId="0" borderId="0" xfId="0" applyFont="1" applyBorder="1" applyAlignment="1">
      <alignment horizontal="right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Followed Hyperlink" xfId="59"/>
    <cellStyle name="Плохой" xfId="60"/>
    <cellStyle name="Подписи под подписями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dxfs count="2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showGridLines="0" tabSelected="1" zoomScalePageLayoutView="0" workbookViewId="0" topLeftCell="A1">
      <pane ySplit="21" topLeftCell="A22" activePane="bottomLeft" state="frozen"/>
      <selection pane="topLeft" activeCell="A1" sqref="A1"/>
      <selection pane="bottomLeft" activeCell="K14" sqref="K14"/>
    </sheetView>
  </sheetViews>
  <sheetFormatPr defaultColWidth="10.28125" defaultRowHeight="12"/>
  <cols>
    <col min="1" max="1" width="54.00390625" style="1" customWidth="1"/>
    <col min="2" max="2" width="8.7109375" style="1" customWidth="1"/>
    <col min="3" max="3" width="12.00390625" style="1" customWidth="1"/>
    <col min="4" max="6" width="23.140625" style="1" customWidth="1"/>
    <col min="7" max="8" width="14.8515625" style="1" hidden="1" customWidth="1"/>
    <col min="9" max="9" width="17.140625" style="1" customWidth="1"/>
    <col min="10" max="11" width="10.28125" style="1" customWidth="1"/>
    <col min="12" max="12" width="17.28125" style="1" customWidth="1"/>
    <col min="13" max="16384" width="10.28125" style="1" customWidth="1"/>
  </cols>
  <sheetData>
    <row r="1" spans="1:8" ht="12" customHeight="1">
      <c r="A1" s="39"/>
      <c r="B1" s="39"/>
      <c r="C1" s="39"/>
      <c r="D1" s="39"/>
      <c r="F1" s="34" t="s">
        <v>79</v>
      </c>
      <c r="G1" s="34"/>
      <c r="H1" s="21"/>
    </row>
    <row r="2" spans="1:8" ht="15" customHeight="1">
      <c r="A2" s="22"/>
      <c r="B2" s="22"/>
      <c r="C2" s="22"/>
      <c r="D2" s="22"/>
      <c r="E2" s="34" t="s">
        <v>74</v>
      </c>
      <c r="F2" s="34"/>
      <c r="G2" s="34"/>
      <c r="H2" s="21"/>
    </row>
    <row r="3" spans="1:8" ht="11.25" customHeight="1">
      <c r="A3" s="22"/>
      <c r="B3" s="22"/>
      <c r="C3" s="22"/>
      <c r="D3" s="22"/>
      <c r="E3" s="34" t="s">
        <v>75</v>
      </c>
      <c r="F3" s="34"/>
      <c r="G3" s="34"/>
      <c r="H3" s="21"/>
    </row>
    <row r="4" spans="1:11" ht="12" customHeight="1">
      <c r="A4" s="2"/>
      <c r="B4" s="23"/>
      <c r="C4" s="34" t="s">
        <v>76</v>
      </c>
      <c r="D4" s="34"/>
      <c r="E4" s="34"/>
      <c r="F4" s="34"/>
      <c r="G4" s="29"/>
      <c r="H4" s="29"/>
      <c r="I4" s="29"/>
      <c r="J4" s="29"/>
      <c r="K4" s="29"/>
    </row>
    <row r="5" spans="1:11" ht="13.5" customHeight="1">
      <c r="A5" s="2"/>
      <c r="B5" s="23"/>
      <c r="C5" s="34" t="s">
        <v>77</v>
      </c>
      <c r="D5" s="34"/>
      <c r="E5" s="34"/>
      <c r="F5" s="34"/>
      <c r="G5" s="29"/>
      <c r="H5" s="29"/>
      <c r="I5" s="29"/>
      <c r="J5" s="29"/>
      <c r="K5" s="29"/>
    </row>
    <row r="6" spans="1:11" ht="11.25" customHeight="1">
      <c r="A6" s="2"/>
      <c r="B6" s="23"/>
      <c r="C6" s="21"/>
      <c r="D6" s="35" t="s">
        <v>78</v>
      </c>
      <c r="E6" s="35"/>
      <c r="F6" s="35"/>
      <c r="G6" s="30"/>
      <c r="H6" s="30"/>
      <c r="I6" s="30"/>
      <c r="J6" s="30"/>
      <c r="K6" s="30"/>
    </row>
    <row r="7" spans="1:8" ht="11.25" customHeight="1">
      <c r="A7" s="2"/>
      <c r="B7" s="23"/>
      <c r="C7" s="21"/>
      <c r="D7" s="21"/>
      <c r="E7" s="21"/>
      <c r="F7" s="21"/>
      <c r="G7" s="21"/>
      <c r="H7" s="21"/>
    </row>
    <row r="8" spans="1:8" ht="13.5" customHeight="1">
      <c r="A8" s="2"/>
      <c r="B8" s="23"/>
      <c r="C8" s="21"/>
      <c r="D8" s="22"/>
      <c r="E8" s="34" t="s">
        <v>80</v>
      </c>
      <c r="F8" s="34"/>
      <c r="G8" s="21"/>
      <c r="H8" s="21"/>
    </row>
    <row r="9" spans="1:8" ht="12.75" customHeight="1">
      <c r="A9" s="2"/>
      <c r="B9" s="23"/>
      <c r="C9" s="21"/>
      <c r="D9" s="34" t="s">
        <v>74</v>
      </c>
      <c r="E9" s="34"/>
      <c r="F9" s="34"/>
      <c r="G9" s="21"/>
      <c r="H9" s="21"/>
    </row>
    <row r="10" spans="1:8" ht="15" customHeight="1">
      <c r="A10" s="2"/>
      <c r="B10" s="23"/>
      <c r="C10" s="21"/>
      <c r="D10" s="34" t="s">
        <v>75</v>
      </c>
      <c r="E10" s="34"/>
      <c r="F10" s="34"/>
      <c r="G10" s="21"/>
      <c r="H10" s="21"/>
    </row>
    <row r="11" spans="1:9" ht="12" customHeight="1">
      <c r="A11" s="4"/>
      <c r="B11" s="6"/>
      <c r="C11" s="34" t="s">
        <v>81</v>
      </c>
      <c r="D11" s="34"/>
      <c r="E11" s="34"/>
      <c r="F11" s="34"/>
      <c r="G11" s="29"/>
      <c r="H11" s="29"/>
      <c r="I11" s="29"/>
    </row>
    <row r="12" spans="1:9" ht="13.5" customHeight="1">
      <c r="A12" s="4"/>
      <c r="B12" s="6"/>
      <c r="C12" s="34" t="s">
        <v>77</v>
      </c>
      <c r="D12" s="34"/>
      <c r="E12" s="34"/>
      <c r="F12" s="34"/>
      <c r="G12" s="29"/>
      <c r="H12" s="29"/>
      <c r="I12" s="29"/>
    </row>
    <row r="13" spans="1:9" ht="17.25" customHeight="1">
      <c r="A13" s="5"/>
      <c r="B13" s="6"/>
      <c r="C13" s="3"/>
      <c r="D13" s="34" t="s">
        <v>78</v>
      </c>
      <c r="E13" s="34"/>
      <c r="F13" s="34"/>
      <c r="G13" s="29"/>
      <c r="H13" s="29"/>
      <c r="I13" s="29"/>
    </row>
    <row r="14" spans="1:9" ht="17.25" customHeight="1">
      <c r="A14" s="5"/>
      <c r="B14" s="6"/>
      <c r="C14" s="3"/>
      <c r="D14" s="28"/>
      <c r="E14" s="28"/>
      <c r="F14" s="28"/>
      <c r="G14" s="29"/>
      <c r="H14" s="29"/>
      <c r="I14" s="29"/>
    </row>
    <row r="15" spans="1:9" ht="17.25" customHeight="1">
      <c r="A15" s="32" t="s">
        <v>82</v>
      </c>
      <c r="B15" s="33"/>
      <c r="C15" s="33"/>
      <c r="D15" s="33"/>
      <c r="E15" s="33"/>
      <c r="F15" s="33"/>
      <c r="G15" s="31"/>
      <c r="H15" s="31"/>
      <c r="I15" s="29"/>
    </row>
    <row r="16" spans="1:8" ht="9.75" customHeight="1">
      <c r="A16" s="33"/>
      <c r="B16" s="33"/>
      <c r="C16" s="33"/>
      <c r="D16" s="33"/>
      <c r="E16" s="33"/>
      <c r="F16" s="33"/>
      <c r="G16" s="31"/>
      <c r="H16" s="31"/>
    </row>
    <row r="17" spans="1:8" ht="9.75" customHeight="1">
      <c r="A17" s="31"/>
      <c r="B17" s="31"/>
      <c r="C17" s="31"/>
      <c r="D17" s="31"/>
      <c r="E17" s="31"/>
      <c r="F17" s="31"/>
      <c r="G17" s="31"/>
      <c r="H17" s="31"/>
    </row>
    <row r="18" ht="11.25" customHeight="1">
      <c r="F18" s="7" t="s">
        <v>4</v>
      </c>
    </row>
    <row r="19" spans="1:8" ht="13.5" customHeight="1">
      <c r="A19" s="40" t="s">
        <v>0</v>
      </c>
      <c r="B19" s="36" t="s">
        <v>1</v>
      </c>
      <c r="C19" s="37"/>
      <c r="D19" s="38" t="s">
        <v>70</v>
      </c>
      <c r="E19" s="38" t="s">
        <v>71</v>
      </c>
      <c r="F19" s="38" t="s">
        <v>72</v>
      </c>
      <c r="G19" s="9"/>
      <c r="H19" s="9"/>
    </row>
    <row r="20" spans="1:8" ht="13.5" customHeight="1">
      <c r="A20" s="41"/>
      <c r="B20" s="8" t="s">
        <v>2</v>
      </c>
      <c r="C20" s="10" t="s">
        <v>3</v>
      </c>
      <c r="D20" s="38"/>
      <c r="E20" s="38"/>
      <c r="F20" s="38"/>
      <c r="G20" s="9"/>
      <c r="H20" s="9"/>
    </row>
    <row r="21" spans="1:8" ht="11.25" customHeight="1">
      <c r="A21" s="11">
        <v>1</v>
      </c>
      <c r="B21" s="12">
        <v>2</v>
      </c>
      <c r="C21" s="12">
        <v>3</v>
      </c>
      <c r="D21" s="12">
        <v>4</v>
      </c>
      <c r="E21" s="12">
        <v>5</v>
      </c>
      <c r="F21" s="12">
        <v>6</v>
      </c>
      <c r="G21" s="13"/>
      <c r="H21" s="13"/>
    </row>
    <row r="22" spans="1:8" ht="12.75">
      <c r="A22" s="14" t="s">
        <v>5</v>
      </c>
      <c r="B22" s="15" t="s">
        <v>6</v>
      </c>
      <c r="C22" s="15" t="s">
        <v>6</v>
      </c>
      <c r="D22" s="27">
        <f>D24+D33+D35+D38+D43+D48+D55+D58+D64+D67+D70</f>
        <v>1559415.6600000001</v>
      </c>
      <c r="E22" s="27">
        <v>1242678.5</v>
      </c>
      <c r="F22" s="27">
        <v>1251762.5</v>
      </c>
      <c r="G22" s="17"/>
      <c r="H22" s="17"/>
    </row>
    <row r="23" spans="1:8" ht="12.75">
      <c r="A23" s="14" t="s">
        <v>73</v>
      </c>
      <c r="B23" s="15" t="s">
        <v>7</v>
      </c>
      <c r="C23" s="15" t="s">
        <v>6</v>
      </c>
      <c r="D23" s="16"/>
      <c r="E23" s="27">
        <v>11200</v>
      </c>
      <c r="F23" s="27">
        <v>22800</v>
      </c>
      <c r="G23" s="17"/>
      <c r="H23" s="17"/>
    </row>
    <row r="24" spans="1:8" ht="12.75">
      <c r="A24" s="14" t="s">
        <v>8</v>
      </c>
      <c r="B24" s="15" t="s">
        <v>9</v>
      </c>
      <c r="C24" s="15" t="s">
        <v>6</v>
      </c>
      <c r="D24" s="25">
        <f>D25+D26+D27+D28+D29+D30+D31+D32</f>
        <v>66106.42</v>
      </c>
      <c r="E24" s="25">
        <v>42163.2</v>
      </c>
      <c r="F24" s="25">
        <v>41929.87</v>
      </c>
      <c r="G24" s="17"/>
      <c r="H24" s="17"/>
    </row>
    <row r="25" spans="1:8" ht="39">
      <c r="A25" s="18" t="s">
        <v>10</v>
      </c>
      <c r="B25" s="19" t="s">
        <v>9</v>
      </c>
      <c r="C25" s="19" t="s">
        <v>11</v>
      </c>
      <c r="D25" s="26">
        <v>1292.7</v>
      </c>
      <c r="E25" s="26">
        <v>1138.2</v>
      </c>
      <c r="F25" s="26">
        <v>1138.2</v>
      </c>
      <c r="G25" s="20"/>
      <c r="H25" s="20"/>
    </row>
    <row r="26" spans="1:8" ht="52.5">
      <c r="A26" s="18" t="s">
        <v>12</v>
      </c>
      <c r="B26" s="19" t="s">
        <v>9</v>
      </c>
      <c r="C26" s="19" t="s">
        <v>13</v>
      </c>
      <c r="D26" s="26">
        <v>3931.8</v>
      </c>
      <c r="E26" s="26">
        <v>1601.9</v>
      </c>
      <c r="F26" s="26">
        <v>1601.9</v>
      </c>
      <c r="G26" s="20"/>
      <c r="H26" s="20"/>
    </row>
    <row r="27" spans="1:8" ht="52.5">
      <c r="A27" s="18" t="s">
        <v>14</v>
      </c>
      <c r="B27" s="19" t="s">
        <v>9</v>
      </c>
      <c r="C27" s="19" t="s">
        <v>15</v>
      </c>
      <c r="D27" s="26">
        <v>37308.1</v>
      </c>
      <c r="E27" s="26">
        <v>25111.6</v>
      </c>
      <c r="F27" s="26">
        <v>24878.27</v>
      </c>
      <c r="G27" s="20"/>
      <c r="H27" s="20"/>
    </row>
    <row r="28" spans="1:8" ht="12.75">
      <c r="A28" s="18" t="s">
        <v>16</v>
      </c>
      <c r="B28" s="19" t="s">
        <v>9</v>
      </c>
      <c r="C28" s="19" t="s">
        <v>17</v>
      </c>
      <c r="D28" s="26">
        <v>126.2</v>
      </c>
      <c r="E28" s="26"/>
      <c r="F28" s="26"/>
      <c r="G28" s="20"/>
      <c r="H28" s="20"/>
    </row>
    <row r="29" spans="1:8" ht="39">
      <c r="A29" s="18" t="s">
        <v>18</v>
      </c>
      <c r="B29" s="19" t="s">
        <v>9</v>
      </c>
      <c r="C29" s="19" t="s">
        <v>19</v>
      </c>
      <c r="D29" s="26">
        <v>1106.4</v>
      </c>
      <c r="E29" s="26">
        <v>812</v>
      </c>
      <c r="F29" s="26">
        <v>812</v>
      </c>
      <c r="G29" s="20"/>
      <c r="H29" s="20"/>
    </row>
    <row r="30" spans="1:8" ht="26.25">
      <c r="A30" s="18" t="s">
        <v>20</v>
      </c>
      <c r="B30" s="19" t="s">
        <v>9</v>
      </c>
      <c r="C30" s="19" t="s">
        <v>21</v>
      </c>
      <c r="D30" s="26">
        <v>1800</v>
      </c>
      <c r="E30" s="26"/>
      <c r="F30" s="26"/>
      <c r="G30" s="20"/>
      <c r="H30" s="20"/>
    </row>
    <row r="31" spans="1:8" ht="12.75">
      <c r="A31" s="18" t="s">
        <v>22</v>
      </c>
      <c r="B31" s="19" t="s">
        <v>9</v>
      </c>
      <c r="C31" s="19" t="s">
        <v>23</v>
      </c>
      <c r="D31" s="26">
        <v>100</v>
      </c>
      <c r="E31" s="26"/>
      <c r="F31" s="26"/>
      <c r="G31" s="20"/>
      <c r="H31" s="20"/>
    </row>
    <row r="32" spans="1:8" ht="12.75">
      <c r="A32" s="18" t="s">
        <v>24</v>
      </c>
      <c r="B32" s="19" t="s">
        <v>9</v>
      </c>
      <c r="C32" s="19" t="s">
        <v>25</v>
      </c>
      <c r="D32" s="26">
        <v>20441.22</v>
      </c>
      <c r="E32" s="26">
        <v>13499.5</v>
      </c>
      <c r="F32" s="26">
        <v>13499.5</v>
      </c>
      <c r="G32" s="20"/>
      <c r="H32" s="20"/>
    </row>
    <row r="33" spans="1:8" ht="12.75">
      <c r="A33" s="14" t="s">
        <v>26</v>
      </c>
      <c r="B33" s="15" t="s">
        <v>11</v>
      </c>
      <c r="C33" s="15" t="s">
        <v>6</v>
      </c>
      <c r="D33" s="27">
        <v>203.6</v>
      </c>
      <c r="E33" s="27">
        <v>205.8</v>
      </c>
      <c r="F33" s="27">
        <v>213.4</v>
      </c>
      <c r="G33" s="17"/>
      <c r="H33" s="17"/>
    </row>
    <row r="34" spans="1:8" ht="12.75">
      <c r="A34" s="18" t="s">
        <v>27</v>
      </c>
      <c r="B34" s="19" t="s">
        <v>11</v>
      </c>
      <c r="C34" s="19" t="s">
        <v>13</v>
      </c>
      <c r="D34" s="24">
        <v>203.6</v>
      </c>
      <c r="E34" s="24">
        <v>205.8</v>
      </c>
      <c r="F34" s="24">
        <v>213.4</v>
      </c>
      <c r="G34" s="20"/>
      <c r="H34" s="20"/>
    </row>
    <row r="35" spans="1:8" ht="26.25">
      <c r="A35" s="14" t="s">
        <v>28</v>
      </c>
      <c r="B35" s="15" t="s">
        <v>13</v>
      </c>
      <c r="C35" s="15" t="s">
        <v>6</v>
      </c>
      <c r="D35" s="27">
        <v>9619.74</v>
      </c>
      <c r="E35" s="27">
        <v>5686.6</v>
      </c>
      <c r="F35" s="27">
        <v>5686.6</v>
      </c>
      <c r="G35" s="17"/>
      <c r="H35" s="17"/>
    </row>
    <row r="36" spans="1:8" ht="39">
      <c r="A36" s="18" t="s">
        <v>29</v>
      </c>
      <c r="B36" s="19" t="s">
        <v>13</v>
      </c>
      <c r="C36" s="19" t="s">
        <v>30</v>
      </c>
      <c r="D36" s="24">
        <v>7934.74</v>
      </c>
      <c r="E36" s="24">
        <v>5686.6</v>
      </c>
      <c r="F36" s="24">
        <v>5686.6</v>
      </c>
      <c r="G36" s="20"/>
      <c r="H36" s="20"/>
    </row>
    <row r="37" spans="1:8" ht="26.25">
      <c r="A37" s="18" t="s">
        <v>31</v>
      </c>
      <c r="B37" s="19" t="s">
        <v>13</v>
      </c>
      <c r="C37" s="19" t="s">
        <v>32</v>
      </c>
      <c r="D37" s="24">
        <v>1685</v>
      </c>
      <c r="E37" s="24"/>
      <c r="F37" s="24"/>
      <c r="G37" s="20"/>
      <c r="H37" s="20"/>
    </row>
    <row r="38" spans="1:8" ht="12.75">
      <c r="A38" s="14" t="s">
        <v>33</v>
      </c>
      <c r="B38" s="15" t="s">
        <v>15</v>
      </c>
      <c r="C38" s="15" t="s">
        <v>6</v>
      </c>
      <c r="D38" s="27">
        <v>96218.4</v>
      </c>
      <c r="E38" s="27">
        <v>15853.9</v>
      </c>
      <c r="F38" s="27">
        <v>16615.9</v>
      </c>
      <c r="G38" s="17"/>
      <c r="H38" s="17"/>
    </row>
    <row r="39" spans="1:8" ht="12.75">
      <c r="A39" s="18" t="s">
        <v>34</v>
      </c>
      <c r="B39" s="19" t="s">
        <v>15</v>
      </c>
      <c r="C39" s="19" t="s">
        <v>11</v>
      </c>
      <c r="D39" s="24">
        <v>5000</v>
      </c>
      <c r="E39" s="24"/>
      <c r="F39" s="24"/>
      <c r="G39" s="20"/>
      <c r="H39" s="20"/>
    </row>
    <row r="40" spans="1:8" ht="12.75">
      <c r="A40" s="18" t="s">
        <v>35</v>
      </c>
      <c r="B40" s="19" t="s">
        <v>15</v>
      </c>
      <c r="C40" s="19" t="s">
        <v>36</v>
      </c>
      <c r="D40" s="24">
        <v>23060</v>
      </c>
      <c r="E40" s="24"/>
      <c r="F40" s="24"/>
      <c r="G40" s="20"/>
      <c r="H40" s="20"/>
    </row>
    <row r="41" spans="1:8" ht="12.75">
      <c r="A41" s="18" t="s">
        <v>37</v>
      </c>
      <c r="B41" s="19" t="s">
        <v>15</v>
      </c>
      <c r="C41" s="19" t="s">
        <v>30</v>
      </c>
      <c r="D41" s="24">
        <v>39745</v>
      </c>
      <c r="E41" s="24">
        <v>8248</v>
      </c>
      <c r="F41" s="24">
        <v>9010</v>
      </c>
      <c r="G41" s="20"/>
      <c r="H41" s="20"/>
    </row>
    <row r="42" spans="1:8" ht="26.25">
      <c r="A42" s="18" t="s">
        <v>38</v>
      </c>
      <c r="B42" s="19" t="s">
        <v>15</v>
      </c>
      <c r="C42" s="19" t="s">
        <v>39</v>
      </c>
      <c r="D42" s="24">
        <v>28413.4</v>
      </c>
      <c r="E42" s="24">
        <v>7605.9</v>
      </c>
      <c r="F42" s="24">
        <v>7605.9</v>
      </c>
      <c r="G42" s="20"/>
      <c r="H42" s="20"/>
    </row>
    <row r="43" spans="1:8" ht="12.75">
      <c r="A43" s="14" t="s">
        <v>40</v>
      </c>
      <c r="B43" s="15" t="s">
        <v>17</v>
      </c>
      <c r="C43" s="15" t="s">
        <v>6</v>
      </c>
      <c r="D43" s="27">
        <v>81117.34</v>
      </c>
      <c r="E43" s="27">
        <v>7341.5</v>
      </c>
      <c r="F43" s="27">
        <v>7341.5</v>
      </c>
      <c r="G43" s="17"/>
      <c r="H43" s="17"/>
    </row>
    <row r="44" spans="1:8" ht="12.75">
      <c r="A44" s="18" t="s">
        <v>41</v>
      </c>
      <c r="B44" s="19" t="s">
        <v>17</v>
      </c>
      <c r="C44" s="19" t="s">
        <v>9</v>
      </c>
      <c r="D44" s="24">
        <v>7665.41</v>
      </c>
      <c r="E44" s="24"/>
      <c r="F44" s="24"/>
      <c r="G44" s="20"/>
      <c r="H44" s="20"/>
    </row>
    <row r="45" spans="1:8" ht="12.75">
      <c r="A45" s="18" t="s">
        <v>42</v>
      </c>
      <c r="B45" s="19" t="s">
        <v>17</v>
      </c>
      <c r="C45" s="19" t="s">
        <v>11</v>
      </c>
      <c r="D45" s="24">
        <v>38467.4</v>
      </c>
      <c r="E45" s="24"/>
      <c r="F45" s="24"/>
      <c r="G45" s="20"/>
      <c r="H45" s="20"/>
    </row>
    <row r="46" spans="1:8" ht="12.75">
      <c r="A46" s="18" t="s">
        <v>43</v>
      </c>
      <c r="B46" s="19" t="s">
        <v>17</v>
      </c>
      <c r="C46" s="19" t="s">
        <v>13</v>
      </c>
      <c r="D46" s="24">
        <v>32204.64</v>
      </c>
      <c r="E46" s="24">
        <v>5157.7</v>
      </c>
      <c r="F46" s="24">
        <v>5157.7</v>
      </c>
      <c r="G46" s="20"/>
      <c r="H46" s="20"/>
    </row>
    <row r="47" spans="1:8" ht="26.25">
      <c r="A47" s="18" t="s">
        <v>44</v>
      </c>
      <c r="B47" s="19" t="s">
        <v>17</v>
      </c>
      <c r="C47" s="19" t="s">
        <v>17</v>
      </c>
      <c r="D47" s="24">
        <v>2779.9</v>
      </c>
      <c r="E47" s="24">
        <v>2183.8</v>
      </c>
      <c r="F47" s="24">
        <v>2183.8</v>
      </c>
      <c r="G47" s="20"/>
      <c r="H47" s="20"/>
    </row>
    <row r="48" spans="1:8" ht="12.75">
      <c r="A48" s="14" t="s">
        <v>45</v>
      </c>
      <c r="B48" s="15" t="s">
        <v>21</v>
      </c>
      <c r="C48" s="15" t="s">
        <v>6</v>
      </c>
      <c r="D48" s="16">
        <f>D49+D50+D51+D52+D53+D54</f>
        <v>731611.1</v>
      </c>
      <c r="E48" s="16">
        <v>655728.7</v>
      </c>
      <c r="F48" s="16">
        <v>649237.3</v>
      </c>
      <c r="G48" s="17"/>
      <c r="H48" s="17"/>
    </row>
    <row r="49" spans="1:8" ht="12.75">
      <c r="A49" s="18" t="s">
        <v>46</v>
      </c>
      <c r="B49" s="19" t="s">
        <v>21</v>
      </c>
      <c r="C49" s="19" t="s">
        <v>9</v>
      </c>
      <c r="D49" s="24">
        <v>268660.7</v>
      </c>
      <c r="E49" s="24">
        <v>246799.7</v>
      </c>
      <c r="F49" s="24">
        <v>243291.7</v>
      </c>
      <c r="G49" s="20"/>
      <c r="H49" s="20"/>
    </row>
    <row r="50" spans="1:8" ht="12.75">
      <c r="A50" s="18" t="s">
        <v>47</v>
      </c>
      <c r="B50" s="19" t="s">
        <v>21</v>
      </c>
      <c r="C50" s="19" t="s">
        <v>11</v>
      </c>
      <c r="D50" s="24">
        <v>303593.6</v>
      </c>
      <c r="E50" s="24">
        <v>275203.9</v>
      </c>
      <c r="F50" s="24">
        <v>272591.8</v>
      </c>
      <c r="G50" s="20"/>
      <c r="H50" s="20"/>
    </row>
    <row r="51" spans="1:8" ht="12.75">
      <c r="A51" s="18" t="s">
        <v>48</v>
      </c>
      <c r="B51" s="19" t="s">
        <v>21</v>
      </c>
      <c r="C51" s="19" t="s">
        <v>13</v>
      </c>
      <c r="D51" s="24">
        <v>119021.7</v>
      </c>
      <c r="E51" s="24">
        <v>102479.6</v>
      </c>
      <c r="F51" s="24">
        <v>102212.1</v>
      </c>
      <c r="G51" s="20"/>
      <c r="H51" s="20"/>
    </row>
    <row r="52" spans="1:8" ht="26.25">
      <c r="A52" s="18" t="s">
        <v>49</v>
      </c>
      <c r="B52" s="19" t="s">
        <v>21</v>
      </c>
      <c r="C52" s="19" t="s">
        <v>17</v>
      </c>
      <c r="D52" s="24">
        <v>351.4</v>
      </c>
      <c r="E52" s="24">
        <v>342</v>
      </c>
      <c r="F52" s="24">
        <v>342</v>
      </c>
      <c r="G52" s="20"/>
      <c r="H52" s="20"/>
    </row>
    <row r="53" spans="1:8" ht="12.75">
      <c r="A53" s="18" t="s">
        <v>50</v>
      </c>
      <c r="B53" s="19" t="s">
        <v>21</v>
      </c>
      <c r="C53" s="19" t="s">
        <v>21</v>
      </c>
      <c r="D53" s="24">
        <v>323.6</v>
      </c>
      <c r="E53" s="24">
        <v>117.2</v>
      </c>
      <c r="F53" s="24">
        <v>117.2</v>
      </c>
      <c r="G53" s="20"/>
      <c r="H53" s="20"/>
    </row>
    <row r="54" spans="1:8" ht="12.75">
      <c r="A54" s="18" t="s">
        <v>51</v>
      </c>
      <c r="B54" s="19" t="s">
        <v>21</v>
      </c>
      <c r="C54" s="19" t="s">
        <v>30</v>
      </c>
      <c r="D54" s="24">
        <v>39660.1</v>
      </c>
      <c r="E54" s="24">
        <v>30786.3</v>
      </c>
      <c r="F54" s="24">
        <v>30682.5</v>
      </c>
      <c r="G54" s="20"/>
      <c r="H54" s="20"/>
    </row>
    <row r="55" spans="1:8" ht="12.75">
      <c r="A55" s="14" t="s">
        <v>52</v>
      </c>
      <c r="B55" s="15" t="s">
        <v>36</v>
      </c>
      <c r="C55" s="15" t="s">
        <v>6</v>
      </c>
      <c r="D55" s="27">
        <v>85415.7</v>
      </c>
      <c r="E55" s="27">
        <v>69973.5</v>
      </c>
      <c r="F55" s="27">
        <v>69973.5</v>
      </c>
      <c r="G55" s="17"/>
      <c r="H55" s="17"/>
    </row>
    <row r="56" spans="1:8" ht="12.75">
      <c r="A56" s="18" t="s">
        <v>53</v>
      </c>
      <c r="B56" s="19" t="s">
        <v>36</v>
      </c>
      <c r="C56" s="19" t="s">
        <v>9</v>
      </c>
      <c r="D56" s="24">
        <v>71311.5</v>
      </c>
      <c r="E56" s="24">
        <v>58982.2</v>
      </c>
      <c r="F56" s="24">
        <v>58982.2</v>
      </c>
      <c r="G56" s="20"/>
      <c r="H56" s="20"/>
    </row>
    <row r="57" spans="1:8" ht="26.25">
      <c r="A57" s="18" t="s">
        <v>54</v>
      </c>
      <c r="B57" s="19" t="s">
        <v>36</v>
      </c>
      <c r="C57" s="19" t="s">
        <v>15</v>
      </c>
      <c r="D57" s="24">
        <v>14104.2</v>
      </c>
      <c r="E57" s="24">
        <v>10991.3</v>
      </c>
      <c r="F57" s="24">
        <v>10991.3</v>
      </c>
      <c r="G57" s="20"/>
      <c r="H57" s="20"/>
    </row>
    <row r="58" spans="1:8" ht="12.75">
      <c r="A58" s="14" t="s">
        <v>55</v>
      </c>
      <c r="B58" s="15" t="s">
        <v>56</v>
      </c>
      <c r="C58" s="15" t="s">
        <v>6</v>
      </c>
      <c r="D58" s="27">
        <v>451301.81</v>
      </c>
      <c r="E58" s="27">
        <v>407175.7</v>
      </c>
      <c r="F58" s="27">
        <v>410381.5</v>
      </c>
      <c r="G58" s="17"/>
      <c r="H58" s="17"/>
    </row>
    <row r="59" spans="1:8" ht="12.75">
      <c r="A59" s="18" t="s">
        <v>57</v>
      </c>
      <c r="B59" s="19" t="s">
        <v>56</v>
      </c>
      <c r="C59" s="19" t="s">
        <v>9</v>
      </c>
      <c r="D59" s="24">
        <v>3287.9</v>
      </c>
      <c r="E59" s="24">
        <v>3287.9</v>
      </c>
      <c r="F59" s="24">
        <v>3287.9</v>
      </c>
      <c r="G59" s="20"/>
      <c r="H59" s="20"/>
    </row>
    <row r="60" spans="1:8" ht="12.75">
      <c r="A60" s="18" t="s">
        <v>58</v>
      </c>
      <c r="B60" s="19" t="s">
        <v>56</v>
      </c>
      <c r="C60" s="19" t="s">
        <v>11</v>
      </c>
      <c r="D60" s="24">
        <v>82598.2</v>
      </c>
      <c r="E60" s="24">
        <v>78682</v>
      </c>
      <c r="F60" s="24">
        <v>78682</v>
      </c>
      <c r="G60" s="20"/>
      <c r="H60" s="20"/>
    </row>
    <row r="61" spans="1:8" ht="12.75">
      <c r="A61" s="18" t="s">
        <v>59</v>
      </c>
      <c r="B61" s="19" t="s">
        <v>56</v>
      </c>
      <c r="C61" s="19" t="s">
        <v>13</v>
      </c>
      <c r="D61" s="24">
        <v>233075.64</v>
      </c>
      <c r="E61" s="24">
        <v>209948.1</v>
      </c>
      <c r="F61" s="24">
        <v>210187.1</v>
      </c>
      <c r="G61" s="20"/>
      <c r="H61" s="20"/>
    </row>
    <row r="62" spans="1:8" ht="12.75">
      <c r="A62" s="18" t="s">
        <v>60</v>
      </c>
      <c r="B62" s="19" t="s">
        <v>56</v>
      </c>
      <c r="C62" s="19" t="s">
        <v>15</v>
      </c>
      <c r="D62" s="24">
        <v>113040.3</v>
      </c>
      <c r="E62" s="24">
        <v>97761.6</v>
      </c>
      <c r="F62" s="24">
        <v>100728.4</v>
      </c>
      <c r="G62" s="20"/>
      <c r="H62" s="20"/>
    </row>
    <row r="63" spans="1:8" ht="12.75">
      <c r="A63" s="18" t="s">
        <v>61</v>
      </c>
      <c r="B63" s="19" t="s">
        <v>56</v>
      </c>
      <c r="C63" s="19" t="s">
        <v>19</v>
      </c>
      <c r="D63" s="24">
        <v>19299.77</v>
      </c>
      <c r="E63" s="24">
        <v>17496.1</v>
      </c>
      <c r="F63" s="24">
        <v>17496.1</v>
      </c>
      <c r="G63" s="20"/>
      <c r="H63" s="20"/>
    </row>
    <row r="64" spans="1:8" ht="12.75">
      <c r="A64" s="14" t="s">
        <v>62</v>
      </c>
      <c r="B64" s="15" t="s">
        <v>23</v>
      </c>
      <c r="C64" s="15" t="s">
        <v>6</v>
      </c>
      <c r="D64" s="27">
        <v>29003.85</v>
      </c>
      <c r="E64" s="27">
        <v>21410.8</v>
      </c>
      <c r="F64" s="27">
        <v>21410.8</v>
      </c>
      <c r="G64" s="17"/>
      <c r="H64" s="17"/>
    </row>
    <row r="65" spans="1:8" ht="12.75">
      <c r="A65" s="18" t="s">
        <v>63</v>
      </c>
      <c r="B65" s="19" t="s">
        <v>23</v>
      </c>
      <c r="C65" s="19" t="s">
        <v>9</v>
      </c>
      <c r="D65" s="24">
        <v>24357.75</v>
      </c>
      <c r="E65" s="24">
        <v>18244</v>
      </c>
      <c r="F65" s="24">
        <v>18244</v>
      </c>
      <c r="G65" s="20"/>
      <c r="H65" s="20"/>
    </row>
    <row r="66" spans="1:8" ht="26.25">
      <c r="A66" s="18" t="s">
        <v>64</v>
      </c>
      <c r="B66" s="19" t="s">
        <v>23</v>
      </c>
      <c r="C66" s="19" t="s">
        <v>17</v>
      </c>
      <c r="D66" s="24">
        <v>4646.1</v>
      </c>
      <c r="E66" s="24">
        <v>3166.8</v>
      </c>
      <c r="F66" s="24">
        <v>3166.8</v>
      </c>
      <c r="G66" s="20"/>
      <c r="H66" s="20"/>
    </row>
    <row r="67" spans="1:8" ht="12.75">
      <c r="A67" s="14" t="s">
        <v>65</v>
      </c>
      <c r="B67" s="15" t="s">
        <v>39</v>
      </c>
      <c r="C67" s="15" t="s">
        <v>6</v>
      </c>
      <c r="D67" s="27">
        <v>8087.7</v>
      </c>
      <c r="E67" s="27">
        <v>5005.5</v>
      </c>
      <c r="F67" s="27">
        <v>5005.5</v>
      </c>
      <c r="G67" s="17"/>
      <c r="H67" s="17"/>
    </row>
    <row r="68" spans="1:8" ht="12.75">
      <c r="A68" s="18" t="s">
        <v>66</v>
      </c>
      <c r="B68" s="19" t="s">
        <v>39</v>
      </c>
      <c r="C68" s="19" t="s">
        <v>9</v>
      </c>
      <c r="D68" s="24">
        <v>6629.8</v>
      </c>
      <c r="E68" s="24">
        <v>5005.5</v>
      </c>
      <c r="F68" s="24">
        <v>5005.5</v>
      </c>
      <c r="G68" s="20"/>
      <c r="H68" s="20"/>
    </row>
    <row r="69" spans="1:8" ht="12.75">
      <c r="A69" s="18" t="s">
        <v>67</v>
      </c>
      <c r="B69" s="19" t="s">
        <v>39</v>
      </c>
      <c r="C69" s="19" t="s">
        <v>11</v>
      </c>
      <c r="D69" s="24">
        <v>1457.9</v>
      </c>
      <c r="E69" s="24"/>
      <c r="F69" s="24"/>
      <c r="G69" s="20"/>
      <c r="H69" s="20"/>
    </row>
    <row r="70" spans="1:8" ht="26.25">
      <c r="A70" s="14" t="s">
        <v>68</v>
      </c>
      <c r="B70" s="15" t="s">
        <v>25</v>
      </c>
      <c r="C70" s="15" t="s">
        <v>6</v>
      </c>
      <c r="D70" s="27">
        <v>730</v>
      </c>
      <c r="E70" s="27">
        <v>933.3</v>
      </c>
      <c r="F70" s="27">
        <v>1166.63</v>
      </c>
      <c r="G70" s="17"/>
      <c r="H70" s="17"/>
    </row>
    <row r="71" spans="1:8" ht="26.25">
      <c r="A71" s="18" t="s">
        <v>69</v>
      </c>
      <c r="B71" s="19" t="s">
        <v>25</v>
      </c>
      <c r="C71" s="19" t="s">
        <v>9</v>
      </c>
      <c r="D71" s="24">
        <v>730</v>
      </c>
      <c r="E71" s="24">
        <v>933.3</v>
      </c>
      <c r="F71" s="24">
        <v>1166.63</v>
      </c>
      <c r="G71" s="20"/>
      <c r="H71" s="20"/>
    </row>
  </sheetData>
  <sheetProtection/>
  <mergeCells count="19">
    <mergeCell ref="B19:C19"/>
    <mergeCell ref="D19:D20"/>
    <mergeCell ref="E19:E20"/>
    <mergeCell ref="F19:F20"/>
    <mergeCell ref="A1:D1"/>
    <mergeCell ref="A19:A20"/>
    <mergeCell ref="F1:G1"/>
    <mergeCell ref="E2:G2"/>
    <mergeCell ref="E3:G3"/>
    <mergeCell ref="C4:F4"/>
    <mergeCell ref="C5:F5"/>
    <mergeCell ref="D6:F6"/>
    <mergeCell ref="A15:F16"/>
    <mergeCell ref="E8:F8"/>
    <mergeCell ref="D9:F9"/>
    <mergeCell ref="D10:F10"/>
    <mergeCell ref="C11:F11"/>
    <mergeCell ref="C12:F12"/>
    <mergeCell ref="D13:F13"/>
  </mergeCells>
  <conditionalFormatting sqref="A22:F23">
    <cfRule type="expression" priority="26" dxfId="23" stopIfTrue="1">
      <formula>$C22=""</formula>
    </cfRule>
  </conditionalFormatting>
  <conditionalFormatting sqref="A24:F24">
    <cfRule type="expression" priority="24" dxfId="23" stopIfTrue="1">
      <formula>$C24=""</formula>
    </cfRule>
  </conditionalFormatting>
  <conditionalFormatting sqref="A25:F32">
    <cfRule type="expression" priority="23" dxfId="23" stopIfTrue="1">
      <formula>$C25=""</formula>
    </cfRule>
  </conditionalFormatting>
  <conditionalFormatting sqref="A33:F33">
    <cfRule type="expression" priority="22" dxfId="23" stopIfTrue="1">
      <formula>$C33=""</formula>
    </cfRule>
  </conditionalFormatting>
  <conditionalFormatting sqref="A34:F34">
    <cfRule type="expression" priority="21" dxfId="23" stopIfTrue="1">
      <formula>$C34=""</formula>
    </cfRule>
  </conditionalFormatting>
  <conditionalFormatting sqref="A35:F35">
    <cfRule type="expression" priority="20" dxfId="23" stopIfTrue="1">
      <formula>$C35=""</formula>
    </cfRule>
  </conditionalFormatting>
  <conditionalFormatting sqref="A36:F37">
    <cfRule type="expression" priority="19" dxfId="23" stopIfTrue="1">
      <formula>$C36=""</formula>
    </cfRule>
  </conditionalFormatting>
  <conditionalFormatting sqref="A38:F38">
    <cfRule type="expression" priority="18" dxfId="23" stopIfTrue="1">
      <formula>$C38=""</formula>
    </cfRule>
  </conditionalFormatting>
  <conditionalFormatting sqref="A39:F42">
    <cfRule type="expression" priority="17" dxfId="23" stopIfTrue="1">
      <formula>$C39=""</formula>
    </cfRule>
  </conditionalFormatting>
  <conditionalFormatting sqref="A43:F43">
    <cfRule type="expression" priority="16" dxfId="23" stopIfTrue="1">
      <formula>$C43=""</formula>
    </cfRule>
  </conditionalFormatting>
  <conditionalFormatting sqref="A44:F47">
    <cfRule type="expression" priority="15" dxfId="23" stopIfTrue="1">
      <formula>$C44=""</formula>
    </cfRule>
  </conditionalFormatting>
  <conditionalFormatting sqref="A48:F48">
    <cfRule type="expression" priority="14" dxfId="23" stopIfTrue="1">
      <formula>$C48=""</formula>
    </cfRule>
  </conditionalFormatting>
  <conditionalFormatting sqref="A49:F54">
    <cfRule type="expression" priority="13" dxfId="23" stopIfTrue="1">
      <formula>$C49=""</formula>
    </cfRule>
  </conditionalFormatting>
  <conditionalFormatting sqref="A55:F55">
    <cfRule type="expression" priority="12" dxfId="23" stopIfTrue="1">
      <formula>$C55=""</formula>
    </cfRule>
  </conditionalFormatting>
  <conditionalFormatting sqref="A56:F57">
    <cfRule type="expression" priority="11" dxfId="23" stopIfTrue="1">
      <formula>$C56=""</formula>
    </cfRule>
  </conditionalFormatting>
  <conditionalFormatting sqref="A58:F58">
    <cfRule type="expression" priority="8" dxfId="23" stopIfTrue="1">
      <formula>$C58=""</formula>
    </cfRule>
  </conditionalFormatting>
  <conditionalFormatting sqref="A59:F63">
    <cfRule type="expression" priority="7" dxfId="23" stopIfTrue="1">
      <formula>$C59=""</formula>
    </cfRule>
  </conditionalFormatting>
  <conditionalFormatting sqref="A64:F64">
    <cfRule type="expression" priority="6" dxfId="23" stopIfTrue="1">
      <formula>$C64=""</formula>
    </cfRule>
  </conditionalFormatting>
  <conditionalFormatting sqref="A65:F66">
    <cfRule type="expression" priority="5" dxfId="23" stopIfTrue="1">
      <formula>$C65=""</formula>
    </cfRule>
  </conditionalFormatting>
  <conditionalFormatting sqref="A67:F67">
    <cfRule type="expression" priority="4" dxfId="23" stopIfTrue="1">
      <formula>$C67=""</formula>
    </cfRule>
  </conditionalFormatting>
  <conditionalFormatting sqref="A68:F69">
    <cfRule type="expression" priority="3" dxfId="23" stopIfTrue="1">
      <formula>$C68=""</formula>
    </cfRule>
  </conditionalFormatting>
  <conditionalFormatting sqref="A70:F70">
    <cfRule type="expression" priority="2" dxfId="23" stopIfTrue="1">
      <formula>$C70=""</formula>
    </cfRule>
  </conditionalFormatting>
  <conditionalFormatting sqref="A71:F71">
    <cfRule type="expression" priority="1" dxfId="23" stopIfTrue="1">
      <formula>$C71=""</formula>
    </cfRule>
  </conditionalFormatting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Федорова Л.В.</dc:creator>
  <cp:keywords/>
  <dc:description/>
  <cp:lastModifiedBy>Федорова Л.В.</cp:lastModifiedBy>
  <cp:lastPrinted>2018-05-14T01:54:20Z</cp:lastPrinted>
  <dcterms:created xsi:type="dcterms:W3CDTF">2018-05-11T09:52:47Z</dcterms:created>
  <dcterms:modified xsi:type="dcterms:W3CDTF">2018-05-14T06:05:14Z</dcterms:modified>
  <cp:category/>
  <cp:version/>
  <cp:contentType/>
  <cp:contentStatus/>
</cp:coreProperties>
</file>