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8096" windowHeight="106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<sst xmlns="http://schemas.openxmlformats.org/spreadsheetml/2006/main" count="182" uniqueCount="140">
  <si>
    <t>ПЕРЕЧЕНЬ</t>
  </si>
  <si>
    <t>ПУБЛИЧНЫХ НОРМАТИВНЫХ ОБЯЗАТЕЛЬСТВ ОСИННИКОВСКОГО ГОРОДСКОГО</t>
  </si>
  <si>
    <t>№ п/п</t>
  </si>
  <si>
    <t>Наименование публичного нормативного обязательства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</si>
  <si>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</si>
  <si>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</si>
  <si>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</si>
  <si>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</si>
  <si>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</si>
  <si>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Перечень публичных нормативных обязательств Осинниковского городского округа, исполняемых за счет субвенций из областного бюджета</t>
  </si>
  <si>
    <t>Выплата единовременного пособия при всех формах устройства детей, лишенных родительского попечения, в семью</t>
  </si>
  <si>
    <t>Федеральный Закон</t>
  </si>
  <si>
    <t>81-ФЗ</t>
  </si>
  <si>
    <t>«О государственных пособиях гражданам, имеющим детей»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</si>
  <si>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</si>
  <si>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Указ Президента РФ</t>
  </si>
  <si>
    <t>"О мерах по реализации демографической политики Российской Федерации"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</si>
  <si>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</si>
  <si>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2123-1</t>
  </si>
  <si>
    <t>2-ФЗ</t>
  </si>
  <si>
    <t>О социальных гарантиях гражданам, подвергшимся радиационному воздействию вследствие ядерных испытаний на Семипалатинском полигоне</t>
  </si>
  <si>
    <t>175-ФЗ</t>
  </si>
  <si>
    <t>"О социальной защите граждан Российской Федерации, подвергшихся воздействию радиации вследствие аварии в 1957 году на производственном  объединении «Маяк» и сбросов радиоактивных отходов в реку Теча"</t>
  </si>
  <si>
    <t>Закон Российской Федерации</t>
  </si>
  <si>
    <t>1244-1</t>
  </si>
  <si>
    <t>"О социальной защите граждан, подвергшихся воздействию радиации вследствие катастрофы на Чернобыльской АЭС"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</si>
  <si>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</si>
  <si>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125-ФЗ</t>
  </si>
  <si>
    <t>"О донорстве крови и ее компонентов"</t>
  </si>
  <si>
    <t>Оплата жилищно-коммунальных услуг отдельным категориям граждан</t>
  </si>
  <si>
    <t>N 1244-1</t>
  </si>
  <si>
    <t>О социальной защите граждан, подвергшихся воздействию радиации вследствие катастрофы на Чернобыльской АЭС</t>
  </si>
  <si>
    <t>Федеральный закон</t>
  </si>
  <si>
    <t>N 181-ФЗ</t>
  </si>
  <si>
    <t>О социальной защите инвалидов в Российской Федерации</t>
  </si>
  <si>
    <t>N 5-ФЗ</t>
  </si>
  <si>
    <t>О ветеранах</t>
  </si>
  <si>
    <t>N 2-ФЗ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</si>
  <si>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</si>
  <si>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</si>
  <si>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40-ФЗ</t>
  </si>
  <si>
    <t>«Об обязательном страховании гражданской ответственности владельцев транспортных средств»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</si>
  <si>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</si>
  <si>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Ежемесячные денежные выплаты отдельным категориям граждан, воспитывающих детей в возрасте от 1,5 до 7 лет</t>
  </si>
  <si>
    <t>Закон Кемеровской области</t>
  </si>
  <si>
    <t>162-ОЗ</t>
  </si>
  <si>
    <t>«О ежемесячной денежной выплате отдельным категориям граждан, воспитывающих детей в возрасте от 1,5 до 7 лет»</t>
  </si>
  <si>
    <t>Социальная поддержка граждан при всех формах устройства детей, лишенных родительского попечения, в семью</t>
  </si>
  <si>
    <t xml:space="preserve">124-ОЗ,  </t>
  </si>
  <si>
    <t>5-ОЗ</t>
  </si>
  <si>
    <t>Обеспечение мер социальной поддержки ветеранов труда</t>
  </si>
  <si>
    <t>105-ОЗ</t>
  </si>
  <si>
    <t>«О мерах социальной поддержки отдельной категории ветеранов Великой Отечественной войны и ветеранов труда»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</si>
  <si>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</t>
  </si>
  <si>
    <t>Обеспечение мер социальной поддержки реабилитированных лиц и лиц, признанных пострадавшими от политических репрессий</t>
  </si>
  <si>
    <t>114-ОЗ</t>
  </si>
  <si>
    <t>«О мерах социальной поддержки реабилитированных лиц и лиц, признанных пострадавшими от политических репрессий»</t>
  </si>
  <si>
    <t>Меры социальной поддержки многодетных семей</t>
  </si>
  <si>
    <t>123-ОЗ</t>
  </si>
  <si>
    <t>«О мерах социальной поддержки многодетных семей в Кемеровской области»</t>
  </si>
  <si>
    <t>Меры социальной поддержки отдельных категорий многодетных матерей</t>
  </si>
  <si>
    <t>14-ОЗ</t>
  </si>
  <si>
    <t>«О мерах социальной поддержки отдельных категорий многодетных матерей»</t>
  </si>
  <si>
    <t>Меры социальной поддержки отдельных категорий приемных родителей</t>
  </si>
  <si>
    <t>9-ОЗ</t>
  </si>
  <si>
    <t>«О мерах социальной поддержки отдельных категорий приемных родителей»</t>
  </si>
  <si>
    <t>Меры социальной поддержки отдельных категорий граждан</t>
  </si>
  <si>
    <t>15-ОЗ</t>
  </si>
  <si>
    <t>«О мерах социальной поддержки отдельных категорий граждан»</t>
  </si>
  <si>
    <t>Предоставление гражданам субсидий на оплату жилого помещения и коммунальных услуг</t>
  </si>
  <si>
    <t>Постановление Правительства РФ</t>
  </si>
  <si>
    <t>«О предоставлении субсидий на оплату жилого помещения и коммунальных услуг»</t>
  </si>
  <si>
    <t>Дополнительная мера социальной поддержки семей, имеющих детей</t>
  </si>
  <si>
    <t>51-ОЗ</t>
  </si>
  <si>
    <t>«О дополнительной мере социальной поддержки семей, имеющих детей»</t>
  </si>
  <si>
    <t>73-ОЗ</t>
  </si>
  <si>
    <t>75-ОЗ</t>
  </si>
  <si>
    <t>Социальная поддержка граждан, достигших возраста 70 лет</t>
  </si>
  <si>
    <t>74-ОЗ</t>
  </si>
  <si>
    <t>«О социальной поддержке граждан, достигших возраста 70 лет»</t>
  </si>
  <si>
    <t>Государственная социальная помощь малоимущим семьям и малоимущим одиноко проживающим гражданам</t>
  </si>
  <si>
    <t>140-ОЗ</t>
  </si>
  <si>
    <t>«О государственной социальной помощи малоимущим семьям и малоимущим одиноко проживающим гражданам»</t>
  </si>
  <si>
    <t>Денежная выплата отдельным категориям граждан</t>
  </si>
  <si>
    <t>156-ОЗ</t>
  </si>
  <si>
    <t>«О денежной выплате отдельным категориям граждан»</t>
  </si>
  <si>
    <t>2-ОЗ</t>
  </si>
  <si>
    <t>Выплата социального пособия на погребение и возмещение расходов по гарантированному перечню услуг по погребению</t>
  </si>
  <si>
    <t>82-ОЗ</t>
  </si>
  <si>
    <t>«О погребении и похоронном деле в Кемеровской области»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</si>
  <si>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</si>
  <si>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86-ОЗ</t>
  </si>
  <si>
    <t>«Об образовании»</t>
  </si>
  <si>
    <t>8-ОЗ</t>
  </si>
  <si>
    <t>«О пенсиях Кемеровской области»</t>
  </si>
  <si>
    <t>Перечень публичных нормативных обязательств Осинниковского городского округа, исполняемых за счет средств местного бюджета</t>
  </si>
  <si>
    <t>Решение Осинниковского городского Совета народных депутатов</t>
  </si>
  <si>
    <t>О порядке назначения пенсии за выслугу лет лицам, замещавшим муниципальные должности и должности муниципальной службы муниципального образования - город Осинники, ее перерасчета и выплаты.</t>
  </si>
  <si>
    <t>Компенсация расходов по оплате жилого помещения и коммунальных услуг отдельным категориям граждан</t>
  </si>
  <si>
    <t>Денежная выплата гражданам, имеющим почетное звание "Почетный гражданин г. Осинники"</t>
  </si>
  <si>
    <t>333-МНА</t>
  </si>
  <si>
    <t>Период</t>
  </si>
  <si>
    <t>Социальная поддержка семей, имеющих детей инвалидов с диагнозом ДЦП</t>
  </si>
  <si>
    <t>Социальная поддержка ветеранов боевых действий</t>
  </si>
  <si>
    <t>224-МНА</t>
  </si>
  <si>
    <t>О мерах социальной поддержки отдельных категорий граждан Осинниковского городского округа</t>
  </si>
  <si>
    <t>Пенсии за выслугу лет лицам, замещавшим муниципальные должности и должности муниципальной службы</t>
  </si>
  <si>
    <t>Решение Совета народных депутатов Осинниковского городского округа</t>
  </si>
  <si>
    <t>200-МНА</t>
  </si>
  <si>
    <t>О предоставлении отдельным категориям граждан компенсации расходов по оплате жилого помещения и коммунальных услуг</t>
  </si>
  <si>
    <t>Об утверждении Положения "О наградах Совета народных депутатов Осинниковского городского округа"</t>
  </si>
  <si>
    <t>тыс. рублей</t>
  </si>
  <si>
    <t>итого областной бюджет</t>
  </si>
  <si>
    <t>итого местный бюджет</t>
  </si>
  <si>
    <t xml:space="preserve">всего </t>
  </si>
  <si>
    <t>к Решению Совета народных депутатов</t>
  </si>
  <si>
    <t>Осинниковского городского округа</t>
  </si>
  <si>
    <t>"О бюджете муниципального образования - Осинниковский городской округ</t>
  </si>
  <si>
    <t xml:space="preserve">О распространении действия закона РСФСР "О социальной защите граждан, подвергшихся воздействию радиации вследствие катастрофы на Чернобыльской АЭС" на граждан из подразделений особого риска                 </t>
  </si>
  <si>
    <t>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</si>
  <si>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«О некоторых вопросах в сфере опеки и попечительства несовершеннолетних»</t>
  </si>
  <si>
    <t>«О размере, порядке назначения и выплаты пособия на ребенка»</t>
  </si>
  <si>
    <t>«О ежемесячной денежной выплате отдельным категориям семей в случае рождения (усыновления (удочерения)  третьего ребенка или последующих детей»</t>
  </si>
  <si>
    <t>«О мерах социальной поддержки отдельных категорий граждан по оплате жилых помещений и (или) коммунальных услуг»</t>
  </si>
  <si>
    <t>Решение  Осинниковского городского Совета народных депутатов</t>
  </si>
  <si>
    <t>Постановление Верховного Совета РФ</t>
  </si>
  <si>
    <t>Пособие на ребенка</t>
  </si>
  <si>
    <t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</si>
  <si>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</si>
  <si>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294-МНА</t>
  </si>
  <si>
    <t>на 2018 год и на плановый период 2019 и 2020 годов"</t>
  </si>
  <si>
    <t>ОКРУГА НА 2018 ГОД и НА ПЛАНОВЫЙ ПЕРИОД 2019 И 2020 ГОДОВ</t>
  </si>
  <si>
    <t>Приложение 8</t>
  </si>
  <si>
    <t>от  22  декабря 2017 года № 364 - МНА</t>
  </si>
  <si>
    <t>Выполнение полномочий Российской Федерации по осуществлению ежемесячной выплаты в связи с рождением (усыновлением) первого ребенка</t>
  </si>
  <si>
    <t>418-ФЗ</t>
  </si>
  <si>
    <t>"О ежемесячных выплатах семьям, имеющим детей"</t>
  </si>
  <si>
    <t>Приложение 5</t>
  </si>
  <si>
    <t>"О внесении изменений и дополнений в Решение</t>
  </si>
  <si>
    <t>"О бюджете муниципального образования -Осинниковский городской округ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</si>
</sst>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77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14" fontId="2" fillId="33" borderId="10" xfId="0" applyNumberFormat="1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justify" vertical="top" wrapText="1"/>
    </xf>
    <xf numFmtId="14" fontId="2" fillId="33" borderId="11" xfId="0" applyNumberFormat="1" applyFont="1" applyFill="1" applyBorder="1" applyAlignment="1">
      <alignment horizontal="justify" vertical="top" wrapText="1"/>
    </xf>
    <xf numFmtId="14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top" wrapText="1"/>
    </xf>
    <xf numFmtId="14" fontId="3" fillId="33" borderId="10" xfId="0" applyNumberFormat="1" applyFont="1" applyFill="1" applyBorder="1" applyAlignment="1">
      <alignment horizontal="center" vertical="top" wrapText="1"/>
    </xf>
    <xf numFmtId="177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/>
    </xf>
    <xf numFmtId="177" fontId="3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0" xfId="0" applyFont="1" applyFill="1" applyAlignment="1">
      <alignment horizontal="right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177" fontId="2" fillId="33" borderId="11" xfId="0" applyNumberFormat="1" applyFont="1" applyFill="1" applyBorder="1" applyAlignment="1">
      <alignment horizontal="center" vertical="center"/>
    </xf>
    <xf numFmtId="177" fontId="2" fillId="33" borderId="16" xfId="0" applyNumberFormat="1" applyFont="1" applyFill="1" applyBorder="1" applyAlignment="1">
      <alignment horizontal="center" vertical="center"/>
    </xf>
    <xf numFmtId="177" fontId="2" fillId="33" borderId="12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9"/>
  <sheetViews>
    <sheetView tabSelected="1" zoomScalePageLayoutView="0" workbookViewId="0" topLeftCell="A8">
      <selection activeCell="K19" sqref="K19"/>
    </sheetView>
  </sheetViews>
  <sheetFormatPr defaultColWidth="9.125" defaultRowHeight="12.75"/>
  <cols>
    <col min="1" max="1" width="6.125" style="2" customWidth="1"/>
    <col min="2" max="2" width="31.00390625" style="2" customWidth="1"/>
    <col min="3" max="3" width="12.625" style="2" customWidth="1"/>
    <col min="4" max="4" width="11.875" style="2" customWidth="1"/>
    <col min="5" max="5" width="10.50390625" style="2" customWidth="1"/>
    <col min="6" max="6" width="28.625" style="2" customWidth="1"/>
    <col min="7" max="7" width="11.125" style="2" customWidth="1"/>
    <col min="8" max="8" width="10.50390625" style="2" customWidth="1"/>
    <col min="9" max="9" width="9.875" style="2" customWidth="1"/>
    <col min="10" max="16384" width="9.125" style="2" customWidth="1"/>
  </cols>
  <sheetData>
    <row r="2" spans="3:9" ht="12.75">
      <c r="C2" s="54"/>
      <c r="D2" s="54"/>
      <c r="E2" s="54"/>
      <c r="F2" s="54"/>
      <c r="G2" s="55" t="s">
        <v>137</v>
      </c>
      <c r="H2" s="55"/>
      <c r="I2" s="55"/>
    </row>
    <row r="3" spans="3:9" ht="12.75">
      <c r="C3" s="54"/>
      <c r="D3" s="54"/>
      <c r="E3" s="54"/>
      <c r="F3" s="55" t="s">
        <v>115</v>
      </c>
      <c r="G3" s="55"/>
      <c r="H3" s="55"/>
      <c r="I3" s="55"/>
    </row>
    <row r="4" spans="3:9" ht="12.75">
      <c r="C4" s="54"/>
      <c r="D4" s="54"/>
      <c r="E4" s="54"/>
      <c r="F4" s="55" t="s">
        <v>116</v>
      </c>
      <c r="G4" s="55"/>
      <c r="H4" s="55"/>
      <c r="I4" s="55"/>
    </row>
    <row r="5" spans="3:9" ht="12.75">
      <c r="C5" s="56"/>
      <c r="D5" s="56"/>
      <c r="E5" s="56"/>
      <c r="F5" s="57" t="s">
        <v>138</v>
      </c>
      <c r="G5" s="57"/>
      <c r="H5" s="57"/>
      <c r="I5" s="57"/>
    </row>
    <row r="6" spans="3:9" ht="12.75">
      <c r="C6" s="56"/>
      <c r="D6" s="57" t="s">
        <v>139</v>
      </c>
      <c r="E6" s="57"/>
      <c r="F6" s="57"/>
      <c r="G6" s="57"/>
      <c r="H6" s="57"/>
      <c r="I6" s="57"/>
    </row>
    <row r="7" spans="3:9" ht="12.75">
      <c r="C7" s="52" t="s">
        <v>130</v>
      </c>
      <c r="D7" s="52"/>
      <c r="E7" s="52"/>
      <c r="F7" s="52"/>
      <c r="G7" s="52"/>
      <c r="H7" s="52"/>
      <c r="I7" s="52"/>
    </row>
    <row r="8" spans="3:9" ht="12.75">
      <c r="C8" s="53"/>
      <c r="D8" s="53"/>
      <c r="E8" s="53"/>
      <c r="F8" s="53"/>
      <c r="G8" s="53"/>
      <c r="H8" s="53"/>
      <c r="I8" s="53"/>
    </row>
    <row r="9" spans="6:9" ht="12.75">
      <c r="F9" s="30"/>
      <c r="G9" s="48" t="s">
        <v>132</v>
      </c>
      <c r="H9" s="48"/>
      <c r="I9" s="48"/>
    </row>
    <row r="10" spans="6:9" ht="12.75">
      <c r="F10" s="48" t="s">
        <v>115</v>
      </c>
      <c r="G10" s="48"/>
      <c r="H10" s="48"/>
      <c r="I10" s="48"/>
    </row>
    <row r="11" spans="6:9" ht="12.75">
      <c r="F11" s="48" t="s">
        <v>116</v>
      </c>
      <c r="G11" s="48"/>
      <c r="H11" s="48"/>
      <c r="I11" s="48"/>
    </row>
    <row r="12" spans="5:9" ht="12.75">
      <c r="E12" s="48" t="s">
        <v>133</v>
      </c>
      <c r="F12" s="48"/>
      <c r="G12" s="48"/>
      <c r="H12" s="48"/>
      <c r="I12" s="48"/>
    </row>
    <row r="13" spans="5:9" ht="12.75">
      <c r="E13" s="48" t="s">
        <v>117</v>
      </c>
      <c r="F13" s="48"/>
      <c r="G13" s="48"/>
      <c r="H13" s="48"/>
      <c r="I13" s="48"/>
    </row>
    <row r="14" spans="6:9" ht="12.75">
      <c r="F14" s="48" t="s">
        <v>130</v>
      </c>
      <c r="G14" s="48"/>
      <c r="H14" s="48"/>
      <c r="I14" s="48"/>
    </row>
    <row r="15" spans="6:9" ht="12.75">
      <c r="F15" s="3"/>
      <c r="G15" s="3"/>
      <c r="H15" s="3"/>
      <c r="I15" s="3"/>
    </row>
    <row r="16" spans="6:9" ht="12.75">
      <c r="F16" s="3"/>
      <c r="G16" s="3"/>
      <c r="H16" s="3"/>
      <c r="I16" s="3"/>
    </row>
    <row r="17" spans="1:9" ht="12.75">
      <c r="A17" s="34" t="s">
        <v>0</v>
      </c>
      <c r="B17" s="34"/>
      <c r="C17" s="34"/>
      <c r="D17" s="34"/>
      <c r="E17" s="34"/>
      <c r="F17" s="34"/>
      <c r="G17" s="34"/>
      <c r="H17" s="34"/>
      <c r="I17" s="34"/>
    </row>
    <row r="18" spans="1:9" ht="12.75">
      <c r="A18" s="34" t="s">
        <v>1</v>
      </c>
      <c r="B18" s="34"/>
      <c r="C18" s="34"/>
      <c r="D18" s="34"/>
      <c r="E18" s="34"/>
      <c r="F18" s="34"/>
      <c r="G18" s="34"/>
      <c r="H18" s="34"/>
      <c r="I18" s="34"/>
    </row>
    <row r="19" spans="1:9" ht="12.75">
      <c r="A19" s="34" t="s">
        <v>131</v>
      </c>
      <c r="B19" s="34"/>
      <c r="C19" s="34"/>
      <c r="D19" s="34"/>
      <c r="E19" s="34"/>
      <c r="F19" s="34"/>
      <c r="G19" s="34"/>
      <c r="H19" s="34"/>
      <c r="I19" s="34"/>
    </row>
    <row r="20" spans="1:9" ht="12.75">
      <c r="A20" s="4"/>
      <c r="I20" s="2" t="s">
        <v>111</v>
      </c>
    </row>
    <row r="21" spans="1:9" ht="12.75">
      <c r="A21" s="43" t="s">
        <v>2</v>
      </c>
      <c r="B21" s="43" t="s">
        <v>3</v>
      </c>
      <c r="C21" s="43" t="s">
        <v>4</v>
      </c>
      <c r="D21" s="43"/>
      <c r="E21" s="43"/>
      <c r="F21" s="43"/>
      <c r="G21" s="40" t="s">
        <v>101</v>
      </c>
      <c r="H21" s="41"/>
      <c r="I21" s="42"/>
    </row>
    <row r="22" spans="1:9" ht="27" customHeight="1">
      <c r="A22" s="43"/>
      <c r="B22" s="43"/>
      <c r="C22" s="5" t="s">
        <v>5</v>
      </c>
      <c r="D22" s="5" t="s">
        <v>6</v>
      </c>
      <c r="E22" s="5" t="s">
        <v>7</v>
      </c>
      <c r="F22" s="5" t="s">
        <v>8</v>
      </c>
      <c r="G22" s="6">
        <v>2018</v>
      </c>
      <c r="H22" s="6">
        <v>2019</v>
      </c>
      <c r="I22" s="6">
        <v>2020</v>
      </c>
    </row>
    <row r="23" spans="1:9" ht="12.75">
      <c r="A23" s="5">
        <v>1</v>
      </c>
      <c r="B23" s="5">
        <v>2</v>
      </c>
      <c r="C23" s="5">
        <v>3</v>
      </c>
      <c r="D23" s="5">
        <v>4</v>
      </c>
      <c r="E23" s="5">
        <v>5</v>
      </c>
      <c r="F23" s="5">
        <v>6</v>
      </c>
      <c r="G23" s="6">
        <v>7</v>
      </c>
      <c r="H23" s="6">
        <v>8</v>
      </c>
      <c r="I23" s="6">
        <v>9</v>
      </c>
    </row>
    <row r="24" spans="1:9" ht="12.75" customHeight="1">
      <c r="A24" s="31" t="s">
        <v>9</v>
      </c>
      <c r="B24" s="32"/>
      <c r="C24" s="32"/>
      <c r="D24" s="32"/>
      <c r="E24" s="32"/>
      <c r="F24" s="32"/>
      <c r="G24" s="32"/>
      <c r="H24" s="32"/>
      <c r="I24" s="33"/>
    </row>
    <row r="25" spans="1:9" ht="52.5">
      <c r="A25" s="7">
        <v>1</v>
      </c>
      <c r="B25" s="8" t="s">
        <v>10</v>
      </c>
      <c r="C25" s="8" t="s">
        <v>11</v>
      </c>
      <c r="D25" s="9">
        <v>34838</v>
      </c>
      <c r="E25" s="8" t="s">
        <v>12</v>
      </c>
      <c r="F25" s="8" t="s">
        <v>13</v>
      </c>
      <c r="G25" s="1">
        <v>730</v>
      </c>
      <c r="H25" s="1">
        <v>730</v>
      </c>
      <c r="I25" s="1">
        <v>730</v>
      </c>
    </row>
    <row r="26" spans="1:9" ht="78.75" customHeight="1">
      <c r="A26" s="44">
        <v>2</v>
      </c>
      <c r="B26" s="38" t="s">
        <v>14</v>
      </c>
      <c r="C26" s="10" t="s">
        <v>15</v>
      </c>
      <c r="D26" s="11">
        <v>41036</v>
      </c>
      <c r="E26" s="10">
        <v>606</v>
      </c>
      <c r="F26" s="10" t="s">
        <v>16</v>
      </c>
      <c r="G26" s="35">
        <v>25513</v>
      </c>
      <c r="H26" s="35">
        <v>16674</v>
      </c>
      <c r="I26" s="35">
        <v>17998</v>
      </c>
    </row>
    <row r="27" spans="1:9" ht="78.75">
      <c r="A27" s="46"/>
      <c r="B27" s="47"/>
      <c r="C27" s="5" t="s">
        <v>44</v>
      </c>
      <c r="D27" s="12">
        <v>41099</v>
      </c>
      <c r="E27" s="5" t="s">
        <v>75</v>
      </c>
      <c r="F27" s="8" t="s">
        <v>122</v>
      </c>
      <c r="G27" s="37"/>
      <c r="H27" s="37"/>
      <c r="I27" s="37"/>
    </row>
    <row r="28" spans="1:9" ht="91.5" customHeight="1">
      <c r="A28" s="44">
        <v>3</v>
      </c>
      <c r="B28" s="38" t="s">
        <v>17</v>
      </c>
      <c r="C28" s="10" t="s">
        <v>125</v>
      </c>
      <c r="D28" s="11">
        <v>33599</v>
      </c>
      <c r="E28" s="10" t="s">
        <v>18</v>
      </c>
      <c r="F28" s="10" t="s">
        <v>118</v>
      </c>
      <c r="G28" s="35">
        <v>463.7</v>
      </c>
      <c r="H28" s="35">
        <v>522.4</v>
      </c>
      <c r="I28" s="35">
        <v>543.3</v>
      </c>
    </row>
    <row r="29" spans="1:9" ht="66">
      <c r="A29" s="45"/>
      <c r="B29" s="39"/>
      <c r="C29" s="8" t="s">
        <v>11</v>
      </c>
      <c r="D29" s="9">
        <v>37266</v>
      </c>
      <c r="E29" s="8" t="s">
        <v>19</v>
      </c>
      <c r="F29" s="13" t="s">
        <v>20</v>
      </c>
      <c r="G29" s="36"/>
      <c r="H29" s="36"/>
      <c r="I29" s="36"/>
    </row>
    <row r="30" spans="1:9" ht="105">
      <c r="A30" s="45"/>
      <c r="B30" s="39"/>
      <c r="C30" s="8" t="s">
        <v>11</v>
      </c>
      <c r="D30" s="9">
        <v>36125</v>
      </c>
      <c r="E30" s="8" t="s">
        <v>21</v>
      </c>
      <c r="F30" s="8" t="s">
        <v>22</v>
      </c>
      <c r="G30" s="36"/>
      <c r="H30" s="36"/>
      <c r="I30" s="36"/>
    </row>
    <row r="31" spans="1:9" ht="53.25" customHeight="1">
      <c r="A31" s="46"/>
      <c r="B31" s="39"/>
      <c r="C31" s="10" t="s">
        <v>23</v>
      </c>
      <c r="D31" s="11">
        <v>33373</v>
      </c>
      <c r="E31" s="10" t="s">
        <v>24</v>
      </c>
      <c r="F31" s="10" t="s">
        <v>25</v>
      </c>
      <c r="G31" s="37"/>
      <c r="H31" s="37"/>
      <c r="I31" s="37"/>
    </row>
    <row r="32" spans="1:9" ht="70.5" customHeight="1">
      <c r="A32" s="14">
        <v>4</v>
      </c>
      <c r="B32" s="10" t="s">
        <v>26</v>
      </c>
      <c r="C32" s="10" t="s">
        <v>11</v>
      </c>
      <c r="D32" s="11">
        <v>41110</v>
      </c>
      <c r="E32" s="10" t="s">
        <v>27</v>
      </c>
      <c r="F32" s="10" t="s">
        <v>28</v>
      </c>
      <c r="G32" s="1">
        <v>5477.8</v>
      </c>
      <c r="H32" s="1">
        <v>5375.8</v>
      </c>
      <c r="I32" s="1">
        <v>5591.7</v>
      </c>
    </row>
    <row r="33" spans="1:9" ht="52.5" customHeight="1">
      <c r="A33" s="49">
        <v>5</v>
      </c>
      <c r="B33" s="50" t="s">
        <v>29</v>
      </c>
      <c r="C33" s="8" t="s">
        <v>23</v>
      </c>
      <c r="D33" s="12">
        <v>33373</v>
      </c>
      <c r="E33" s="5" t="s">
        <v>30</v>
      </c>
      <c r="F33" s="13" t="s">
        <v>31</v>
      </c>
      <c r="G33" s="35">
        <v>31129</v>
      </c>
      <c r="H33" s="35">
        <v>31725</v>
      </c>
      <c r="I33" s="35">
        <v>31725</v>
      </c>
    </row>
    <row r="34" spans="1:9" ht="26.25">
      <c r="A34" s="49"/>
      <c r="B34" s="50"/>
      <c r="C34" s="8" t="s">
        <v>32</v>
      </c>
      <c r="D34" s="12">
        <v>35027</v>
      </c>
      <c r="E34" s="5" t="s">
        <v>33</v>
      </c>
      <c r="F34" s="13" t="s">
        <v>34</v>
      </c>
      <c r="G34" s="36"/>
      <c r="H34" s="36"/>
      <c r="I34" s="36"/>
    </row>
    <row r="35" spans="1:9" ht="26.25">
      <c r="A35" s="49"/>
      <c r="B35" s="50"/>
      <c r="C35" s="8" t="s">
        <v>32</v>
      </c>
      <c r="D35" s="12">
        <v>34711</v>
      </c>
      <c r="E35" s="5" t="s">
        <v>35</v>
      </c>
      <c r="F35" s="13" t="s">
        <v>36</v>
      </c>
      <c r="G35" s="36"/>
      <c r="H35" s="36"/>
      <c r="I35" s="36"/>
    </row>
    <row r="36" spans="1:9" ht="66">
      <c r="A36" s="49"/>
      <c r="B36" s="50"/>
      <c r="C36" s="8" t="s">
        <v>32</v>
      </c>
      <c r="D36" s="12">
        <v>37266</v>
      </c>
      <c r="E36" s="5" t="s">
        <v>37</v>
      </c>
      <c r="F36" s="13" t="s">
        <v>20</v>
      </c>
      <c r="G36" s="37"/>
      <c r="H36" s="37"/>
      <c r="I36" s="37"/>
    </row>
    <row r="37" spans="1:9" ht="111" customHeight="1">
      <c r="A37" s="7">
        <v>6</v>
      </c>
      <c r="B37" s="8" t="s">
        <v>38</v>
      </c>
      <c r="C37" s="5" t="s">
        <v>11</v>
      </c>
      <c r="D37" s="12">
        <v>34838</v>
      </c>
      <c r="E37" s="5" t="s">
        <v>12</v>
      </c>
      <c r="F37" s="13" t="s">
        <v>13</v>
      </c>
      <c r="G37" s="1">
        <v>435</v>
      </c>
      <c r="H37" s="1">
        <v>450</v>
      </c>
      <c r="I37" s="1">
        <v>468</v>
      </c>
    </row>
    <row r="38" spans="1:9" ht="69" customHeight="1">
      <c r="A38" s="7">
        <v>7</v>
      </c>
      <c r="B38" s="8" t="s">
        <v>39</v>
      </c>
      <c r="C38" s="5" t="s">
        <v>11</v>
      </c>
      <c r="D38" s="12">
        <v>37371</v>
      </c>
      <c r="E38" s="5" t="s">
        <v>40</v>
      </c>
      <c r="F38" s="13" t="s">
        <v>41</v>
      </c>
      <c r="G38" s="1">
        <v>18.8</v>
      </c>
      <c r="H38" s="1">
        <v>19.8</v>
      </c>
      <c r="I38" s="1">
        <v>20.8</v>
      </c>
    </row>
    <row r="39" spans="1:9" ht="127.5" customHeight="1">
      <c r="A39" s="7">
        <v>8</v>
      </c>
      <c r="B39" s="8" t="s">
        <v>42</v>
      </c>
      <c r="C39" s="5" t="s">
        <v>11</v>
      </c>
      <c r="D39" s="12">
        <v>34838</v>
      </c>
      <c r="E39" s="5" t="s">
        <v>12</v>
      </c>
      <c r="F39" s="13" t="s">
        <v>13</v>
      </c>
      <c r="G39" s="1">
        <v>32325</v>
      </c>
      <c r="H39" s="1">
        <v>33122</v>
      </c>
      <c r="I39" s="1">
        <v>34447</v>
      </c>
    </row>
    <row r="40" spans="1:9" ht="52.5">
      <c r="A40" s="7">
        <v>9</v>
      </c>
      <c r="B40" s="8" t="s">
        <v>43</v>
      </c>
      <c r="C40" s="5" t="s">
        <v>44</v>
      </c>
      <c r="D40" s="12">
        <v>39426</v>
      </c>
      <c r="E40" s="5" t="s">
        <v>45</v>
      </c>
      <c r="F40" s="8" t="s">
        <v>46</v>
      </c>
      <c r="G40" s="1">
        <v>2064</v>
      </c>
      <c r="H40" s="1">
        <v>2064</v>
      </c>
      <c r="I40" s="1">
        <v>2064</v>
      </c>
    </row>
    <row r="41" spans="1:9" ht="42" customHeight="1">
      <c r="A41" s="49">
        <v>10</v>
      </c>
      <c r="B41" s="50" t="s">
        <v>47</v>
      </c>
      <c r="C41" s="43" t="s">
        <v>44</v>
      </c>
      <c r="D41" s="12">
        <v>40526</v>
      </c>
      <c r="E41" s="5" t="s">
        <v>48</v>
      </c>
      <c r="F41" s="13" t="s">
        <v>120</v>
      </c>
      <c r="G41" s="35">
        <v>13764</v>
      </c>
      <c r="H41" s="35">
        <v>13764</v>
      </c>
      <c r="I41" s="35">
        <v>13764</v>
      </c>
    </row>
    <row r="42" spans="1:9" ht="82.5" customHeight="1">
      <c r="A42" s="49"/>
      <c r="B42" s="50"/>
      <c r="C42" s="43"/>
      <c r="D42" s="12">
        <v>39520</v>
      </c>
      <c r="E42" s="5" t="s">
        <v>49</v>
      </c>
      <c r="F42" s="15" t="s">
        <v>119</v>
      </c>
      <c r="G42" s="37"/>
      <c r="H42" s="37"/>
      <c r="I42" s="37"/>
    </row>
    <row r="43" spans="1:9" ht="54" customHeight="1">
      <c r="A43" s="7">
        <v>11</v>
      </c>
      <c r="B43" s="8" t="s">
        <v>50</v>
      </c>
      <c r="C43" s="5" t="s">
        <v>44</v>
      </c>
      <c r="D43" s="12">
        <v>38341</v>
      </c>
      <c r="E43" s="5" t="s">
        <v>51</v>
      </c>
      <c r="F43" s="8" t="s">
        <v>52</v>
      </c>
      <c r="G43" s="1">
        <v>15380</v>
      </c>
      <c r="H43" s="1">
        <v>15380</v>
      </c>
      <c r="I43" s="1">
        <v>15380</v>
      </c>
    </row>
    <row r="44" spans="1:9" ht="180" customHeight="1">
      <c r="A44" s="7">
        <v>12</v>
      </c>
      <c r="B44" s="8" t="s">
        <v>53</v>
      </c>
      <c r="C44" s="5" t="s">
        <v>44</v>
      </c>
      <c r="D44" s="12">
        <v>38341</v>
      </c>
      <c r="E44" s="5" t="s">
        <v>51</v>
      </c>
      <c r="F44" s="8" t="s">
        <v>52</v>
      </c>
      <c r="G44" s="1">
        <v>865</v>
      </c>
      <c r="H44" s="1">
        <v>865</v>
      </c>
      <c r="I44" s="1">
        <v>865</v>
      </c>
    </row>
    <row r="45" spans="1:9" ht="60" customHeight="1">
      <c r="A45" s="7">
        <v>13</v>
      </c>
      <c r="B45" s="8" t="s">
        <v>54</v>
      </c>
      <c r="C45" s="5" t="s">
        <v>44</v>
      </c>
      <c r="D45" s="12">
        <v>38341</v>
      </c>
      <c r="E45" s="5" t="s">
        <v>55</v>
      </c>
      <c r="F45" s="8" t="s">
        <v>56</v>
      </c>
      <c r="G45" s="1">
        <v>6424</v>
      </c>
      <c r="H45" s="1">
        <v>6424</v>
      </c>
      <c r="I45" s="1">
        <v>6424</v>
      </c>
    </row>
    <row r="46" spans="1:9" ht="39">
      <c r="A46" s="7">
        <v>14</v>
      </c>
      <c r="B46" s="8" t="s">
        <v>57</v>
      </c>
      <c r="C46" s="5" t="s">
        <v>44</v>
      </c>
      <c r="D46" s="12">
        <v>38670</v>
      </c>
      <c r="E46" s="5" t="s">
        <v>58</v>
      </c>
      <c r="F46" s="8" t="s">
        <v>59</v>
      </c>
      <c r="G46" s="1">
        <v>7001.9</v>
      </c>
      <c r="H46" s="1">
        <v>7001.9</v>
      </c>
      <c r="I46" s="1">
        <v>7001.9</v>
      </c>
    </row>
    <row r="47" spans="1:9" ht="45" customHeight="1">
      <c r="A47" s="7">
        <v>15</v>
      </c>
      <c r="B47" s="8" t="s">
        <v>60</v>
      </c>
      <c r="C47" s="5" t="s">
        <v>44</v>
      </c>
      <c r="D47" s="12">
        <v>39546</v>
      </c>
      <c r="E47" s="5" t="s">
        <v>61</v>
      </c>
      <c r="F47" s="8" t="s">
        <v>62</v>
      </c>
      <c r="G47" s="1">
        <v>470.7</v>
      </c>
      <c r="H47" s="1">
        <v>470.7</v>
      </c>
      <c r="I47" s="1">
        <v>470.7</v>
      </c>
    </row>
    <row r="48" spans="1:9" ht="47.25" customHeight="1">
      <c r="A48" s="7">
        <v>16</v>
      </c>
      <c r="B48" s="8" t="s">
        <v>63</v>
      </c>
      <c r="C48" s="5" t="s">
        <v>44</v>
      </c>
      <c r="D48" s="12">
        <v>41312</v>
      </c>
      <c r="E48" s="5" t="s">
        <v>64</v>
      </c>
      <c r="F48" s="8" t="s">
        <v>65</v>
      </c>
      <c r="G48" s="1">
        <v>1.4</v>
      </c>
      <c r="H48" s="1">
        <v>1.4</v>
      </c>
      <c r="I48" s="1">
        <v>1.4</v>
      </c>
    </row>
    <row r="49" spans="1:9" ht="39">
      <c r="A49" s="7">
        <v>17</v>
      </c>
      <c r="B49" s="8" t="s">
        <v>66</v>
      </c>
      <c r="C49" s="5" t="s">
        <v>44</v>
      </c>
      <c r="D49" s="12">
        <v>38379</v>
      </c>
      <c r="E49" s="5" t="s">
        <v>67</v>
      </c>
      <c r="F49" s="13" t="s">
        <v>68</v>
      </c>
      <c r="G49" s="1">
        <v>299</v>
      </c>
      <c r="H49" s="1">
        <v>299</v>
      </c>
      <c r="I49" s="1">
        <v>299</v>
      </c>
    </row>
    <row r="50" spans="1:9" ht="52.5">
      <c r="A50" s="7">
        <v>18</v>
      </c>
      <c r="B50" s="8" t="s">
        <v>69</v>
      </c>
      <c r="C50" s="5" t="s">
        <v>70</v>
      </c>
      <c r="D50" s="12">
        <v>38700</v>
      </c>
      <c r="E50" s="5">
        <v>761</v>
      </c>
      <c r="F50" s="13" t="s">
        <v>71</v>
      </c>
      <c r="G50" s="1">
        <v>35948</v>
      </c>
      <c r="H50" s="1">
        <v>35948</v>
      </c>
      <c r="I50" s="1">
        <v>35948</v>
      </c>
    </row>
    <row r="51" spans="1:9" ht="39">
      <c r="A51" s="7">
        <v>19</v>
      </c>
      <c r="B51" s="8" t="s">
        <v>72</v>
      </c>
      <c r="C51" s="5" t="s">
        <v>44</v>
      </c>
      <c r="D51" s="12">
        <v>40658</v>
      </c>
      <c r="E51" s="5" t="s">
        <v>73</v>
      </c>
      <c r="F51" s="8" t="s">
        <v>74</v>
      </c>
      <c r="G51" s="1">
        <v>3134</v>
      </c>
      <c r="H51" s="1">
        <v>3134</v>
      </c>
      <c r="I51" s="1">
        <v>3134</v>
      </c>
    </row>
    <row r="52" spans="1:9" ht="38.25" customHeight="1">
      <c r="A52" s="7">
        <v>20</v>
      </c>
      <c r="B52" s="8" t="s">
        <v>126</v>
      </c>
      <c r="C52" s="5" t="s">
        <v>44</v>
      </c>
      <c r="D52" s="12">
        <v>38309</v>
      </c>
      <c r="E52" s="5" t="s">
        <v>76</v>
      </c>
      <c r="F52" s="8" t="s">
        <v>121</v>
      </c>
      <c r="G52" s="1">
        <v>13718</v>
      </c>
      <c r="H52" s="1">
        <v>13718</v>
      </c>
      <c r="I52" s="1">
        <v>13718</v>
      </c>
    </row>
    <row r="53" spans="1:9" ht="39">
      <c r="A53" s="7">
        <v>21</v>
      </c>
      <c r="B53" s="8" t="s">
        <v>77</v>
      </c>
      <c r="C53" s="5" t="s">
        <v>44</v>
      </c>
      <c r="D53" s="12">
        <v>38513</v>
      </c>
      <c r="E53" s="5" t="s">
        <v>78</v>
      </c>
      <c r="F53" s="8" t="s">
        <v>79</v>
      </c>
      <c r="G53" s="1">
        <v>58.4</v>
      </c>
      <c r="H53" s="1">
        <v>58.4</v>
      </c>
      <c r="I53" s="1">
        <v>58.4</v>
      </c>
    </row>
    <row r="54" spans="1:9" ht="60" customHeight="1">
      <c r="A54" s="7">
        <v>22</v>
      </c>
      <c r="B54" s="8" t="s">
        <v>80</v>
      </c>
      <c r="C54" s="5" t="s">
        <v>44</v>
      </c>
      <c r="D54" s="12">
        <v>38694</v>
      </c>
      <c r="E54" s="5" t="s">
        <v>81</v>
      </c>
      <c r="F54" s="8" t="s">
        <v>82</v>
      </c>
      <c r="G54" s="1">
        <v>286.6</v>
      </c>
      <c r="H54" s="1">
        <v>286.6</v>
      </c>
      <c r="I54" s="1">
        <v>286.6</v>
      </c>
    </row>
    <row r="55" spans="1:9" ht="44.25" customHeight="1">
      <c r="A55" s="7">
        <v>23</v>
      </c>
      <c r="B55" s="8" t="s">
        <v>83</v>
      </c>
      <c r="C55" s="5" t="s">
        <v>44</v>
      </c>
      <c r="D55" s="12">
        <v>39063</v>
      </c>
      <c r="E55" s="5" t="s">
        <v>84</v>
      </c>
      <c r="F55" s="8" t="s">
        <v>85</v>
      </c>
      <c r="G55" s="1">
        <v>146</v>
      </c>
      <c r="H55" s="1">
        <v>146</v>
      </c>
      <c r="I55" s="1">
        <v>146</v>
      </c>
    </row>
    <row r="56" spans="1:9" ht="98.25" customHeight="1">
      <c r="A56" s="7">
        <v>24</v>
      </c>
      <c r="B56" s="8" t="s">
        <v>127</v>
      </c>
      <c r="C56" s="5" t="s">
        <v>44</v>
      </c>
      <c r="D56" s="12">
        <v>38369</v>
      </c>
      <c r="E56" s="5" t="s">
        <v>86</v>
      </c>
      <c r="F56" s="8" t="s">
        <v>123</v>
      </c>
      <c r="G56" s="1">
        <v>67614</v>
      </c>
      <c r="H56" s="1">
        <v>67614</v>
      </c>
      <c r="I56" s="1">
        <v>67614</v>
      </c>
    </row>
    <row r="57" spans="1:9" ht="55.5" customHeight="1">
      <c r="A57" s="7">
        <v>25</v>
      </c>
      <c r="B57" s="8" t="s">
        <v>87</v>
      </c>
      <c r="C57" s="5" t="s">
        <v>44</v>
      </c>
      <c r="D57" s="12">
        <v>38309</v>
      </c>
      <c r="E57" s="5" t="s">
        <v>88</v>
      </c>
      <c r="F57" s="8" t="s">
        <v>89</v>
      </c>
      <c r="G57" s="1">
        <v>563</v>
      </c>
      <c r="H57" s="1">
        <v>563</v>
      </c>
      <c r="I57" s="1">
        <v>563</v>
      </c>
    </row>
    <row r="58" spans="1:9" ht="92.25" customHeight="1">
      <c r="A58" s="7">
        <v>26</v>
      </c>
      <c r="B58" s="8" t="s">
        <v>90</v>
      </c>
      <c r="C58" s="8" t="s">
        <v>44</v>
      </c>
      <c r="D58" s="12">
        <v>41460</v>
      </c>
      <c r="E58" s="5" t="s">
        <v>91</v>
      </c>
      <c r="F58" s="8" t="s">
        <v>92</v>
      </c>
      <c r="G58" s="1">
        <v>2289</v>
      </c>
      <c r="H58" s="1">
        <v>2289</v>
      </c>
      <c r="I58" s="1">
        <v>2289</v>
      </c>
    </row>
    <row r="59" spans="1:9" ht="82.5" customHeight="1">
      <c r="A59" s="7">
        <v>27</v>
      </c>
      <c r="B59" s="8" t="s">
        <v>128</v>
      </c>
      <c r="C59" s="5" t="s">
        <v>44</v>
      </c>
      <c r="D59" s="12">
        <v>36174</v>
      </c>
      <c r="E59" s="5" t="s">
        <v>93</v>
      </c>
      <c r="F59" s="8" t="s">
        <v>94</v>
      </c>
      <c r="G59" s="1">
        <v>13860</v>
      </c>
      <c r="H59" s="1">
        <v>13860</v>
      </c>
      <c r="I59" s="1">
        <v>13860</v>
      </c>
    </row>
    <row r="60" spans="1:9" ht="75" customHeight="1">
      <c r="A60" s="28">
        <v>28</v>
      </c>
      <c r="B60" s="51" t="s">
        <v>134</v>
      </c>
      <c r="C60" s="29" t="s">
        <v>11</v>
      </c>
      <c r="D60" s="12">
        <v>43097</v>
      </c>
      <c r="E60" s="27" t="s">
        <v>135</v>
      </c>
      <c r="F60" s="29" t="s">
        <v>136</v>
      </c>
      <c r="G60" s="1">
        <v>5201</v>
      </c>
      <c r="H60" s="1">
        <v>0</v>
      </c>
      <c r="I60" s="1">
        <v>0</v>
      </c>
    </row>
    <row r="61" spans="1:9" ht="12.75">
      <c r="A61" s="7"/>
      <c r="B61" s="16" t="s">
        <v>112</v>
      </c>
      <c r="C61" s="17"/>
      <c r="D61" s="18"/>
      <c r="E61" s="17"/>
      <c r="F61" s="16"/>
      <c r="G61" s="19">
        <f>SUM(G25:G60)</f>
        <v>285180.3</v>
      </c>
      <c r="H61" s="19">
        <f>SUM(H25:H59)</f>
        <v>272506</v>
      </c>
      <c r="I61" s="19">
        <f>SUM(I25:I59)</f>
        <v>275410.80000000005</v>
      </c>
    </row>
    <row r="62" spans="1:9" ht="12.75" customHeight="1">
      <c r="A62" s="31" t="s">
        <v>95</v>
      </c>
      <c r="B62" s="32"/>
      <c r="C62" s="32"/>
      <c r="D62" s="32"/>
      <c r="E62" s="32"/>
      <c r="F62" s="32"/>
      <c r="G62" s="32"/>
      <c r="H62" s="32"/>
      <c r="I62" s="33"/>
    </row>
    <row r="63" spans="1:9" ht="92.25">
      <c r="A63" s="7">
        <v>1</v>
      </c>
      <c r="B63" s="8" t="s">
        <v>106</v>
      </c>
      <c r="C63" s="13" t="s">
        <v>96</v>
      </c>
      <c r="D63" s="12">
        <v>42766</v>
      </c>
      <c r="E63" s="5" t="s">
        <v>129</v>
      </c>
      <c r="F63" s="8" t="s">
        <v>97</v>
      </c>
      <c r="G63" s="1">
        <v>3271.5</v>
      </c>
      <c r="H63" s="1">
        <v>3271.5</v>
      </c>
      <c r="I63" s="1">
        <v>3271.5</v>
      </c>
    </row>
    <row r="64" spans="1:9" ht="78.75">
      <c r="A64" s="7">
        <v>2</v>
      </c>
      <c r="B64" s="8" t="s">
        <v>99</v>
      </c>
      <c r="C64" s="13" t="s">
        <v>124</v>
      </c>
      <c r="D64" s="12">
        <v>41324</v>
      </c>
      <c r="E64" s="5" t="s">
        <v>100</v>
      </c>
      <c r="F64" s="8" t="s">
        <v>110</v>
      </c>
      <c r="G64" s="1">
        <v>965.5</v>
      </c>
      <c r="H64" s="1">
        <v>965.5</v>
      </c>
      <c r="I64" s="1">
        <v>965.5</v>
      </c>
    </row>
    <row r="65" spans="1:9" ht="92.25">
      <c r="A65" s="7">
        <v>3</v>
      </c>
      <c r="B65" s="8" t="s">
        <v>98</v>
      </c>
      <c r="C65" s="13" t="s">
        <v>107</v>
      </c>
      <c r="D65" s="12">
        <v>42395</v>
      </c>
      <c r="E65" s="5" t="s">
        <v>108</v>
      </c>
      <c r="F65" s="8" t="s">
        <v>109</v>
      </c>
      <c r="G65" s="1">
        <v>65.9</v>
      </c>
      <c r="H65" s="1">
        <v>65.9</v>
      </c>
      <c r="I65" s="1">
        <v>65.9</v>
      </c>
    </row>
    <row r="66" spans="1:9" ht="92.25">
      <c r="A66" s="20">
        <v>4</v>
      </c>
      <c r="B66" s="13" t="s">
        <v>102</v>
      </c>
      <c r="C66" s="13" t="s">
        <v>107</v>
      </c>
      <c r="D66" s="12">
        <v>42514</v>
      </c>
      <c r="E66" s="21" t="s">
        <v>104</v>
      </c>
      <c r="F66" s="13" t="s">
        <v>105</v>
      </c>
      <c r="G66" s="1">
        <v>1.8</v>
      </c>
      <c r="H66" s="1">
        <v>1.8</v>
      </c>
      <c r="I66" s="1">
        <v>1.8</v>
      </c>
    </row>
    <row r="67" spans="1:9" ht="92.25">
      <c r="A67" s="7">
        <v>5</v>
      </c>
      <c r="B67" s="13" t="s">
        <v>103</v>
      </c>
      <c r="C67" s="13" t="s">
        <v>107</v>
      </c>
      <c r="D67" s="12">
        <v>42514</v>
      </c>
      <c r="E67" s="21" t="s">
        <v>104</v>
      </c>
      <c r="F67" s="13" t="s">
        <v>105</v>
      </c>
      <c r="G67" s="1">
        <v>109.2</v>
      </c>
      <c r="H67" s="1">
        <v>109.2</v>
      </c>
      <c r="I67" s="1">
        <v>109.2</v>
      </c>
    </row>
    <row r="68" spans="1:9" ht="12.75">
      <c r="A68" s="22"/>
      <c r="B68" s="23" t="s">
        <v>113</v>
      </c>
      <c r="C68" s="23"/>
      <c r="D68" s="18"/>
      <c r="E68" s="24"/>
      <c r="F68" s="23"/>
      <c r="G68" s="19">
        <f>SUM(G63:G67)</f>
        <v>4413.9</v>
      </c>
      <c r="H68" s="19">
        <f>SUM(H63:H67)</f>
        <v>4413.9</v>
      </c>
      <c r="I68" s="19">
        <f>SUM(I63:I67)</f>
        <v>4413.9</v>
      </c>
    </row>
    <row r="69" spans="1:9" ht="12.75">
      <c r="A69" s="25"/>
      <c r="B69" s="25" t="s">
        <v>114</v>
      </c>
      <c r="C69" s="25"/>
      <c r="D69" s="25"/>
      <c r="E69" s="25"/>
      <c r="F69" s="16"/>
      <c r="G69" s="26">
        <f>G61+G68</f>
        <v>289594.2</v>
      </c>
      <c r="H69" s="26">
        <f>H61+H68</f>
        <v>276919.9</v>
      </c>
      <c r="I69" s="26">
        <f>I61+I68</f>
        <v>279824.70000000007</v>
      </c>
    </row>
  </sheetData>
  <sheetProtection/>
  <mergeCells count="42">
    <mergeCell ref="C7:I7"/>
    <mergeCell ref="F5:I5"/>
    <mergeCell ref="D6:I6"/>
    <mergeCell ref="G2:I2"/>
    <mergeCell ref="F3:I3"/>
    <mergeCell ref="F4:I4"/>
    <mergeCell ref="H28:H31"/>
    <mergeCell ref="C41:C42"/>
    <mergeCell ref="A33:A36"/>
    <mergeCell ref="B33:B36"/>
    <mergeCell ref="A41:A42"/>
    <mergeCell ref="B41:B42"/>
    <mergeCell ref="B21:B22"/>
    <mergeCell ref="I41:I42"/>
    <mergeCell ref="G9:I9"/>
    <mergeCell ref="F10:I10"/>
    <mergeCell ref="F11:I11"/>
    <mergeCell ref="E13:I13"/>
    <mergeCell ref="F14:I14"/>
    <mergeCell ref="E12:I12"/>
    <mergeCell ref="G26:G27"/>
    <mergeCell ref="G28:G31"/>
    <mergeCell ref="I28:I31"/>
    <mergeCell ref="B28:B31"/>
    <mergeCell ref="G21:I21"/>
    <mergeCell ref="H26:H27"/>
    <mergeCell ref="I26:I27"/>
    <mergeCell ref="A21:A22"/>
    <mergeCell ref="C21:F21"/>
    <mergeCell ref="A28:A31"/>
    <mergeCell ref="A26:A27"/>
    <mergeCell ref="B26:B27"/>
    <mergeCell ref="A62:I62"/>
    <mergeCell ref="A17:I17"/>
    <mergeCell ref="A18:I18"/>
    <mergeCell ref="A19:I19"/>
    <mergeCell ref="G33:G36"/>
    <mergeCell ref="H33:H36"/>
    <mergeCell ref="I33:I36"/>
    <mergeCell ref="G41:G42"/>
    <mergeCell ref="H41:H42"/>
    <mergeCell ref="A24:I24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Федорова Л.В.</cp:lastModifiedBy>
  <cp:lastPrinted>2018-05-14T05:57:09Z</cp:lastPrinted>
  <dcterms:created xsi:type="dcterms:W3CDTF">2016-11-10T05:42:10Z</dcterms:created>
  <dcterms:modified xsi:type="dcterms:W3CDTF">2018-05-14T05:57:38Z</dcterms:modified>
  <cp:category/>
  <cp:version/>
  <cp:contentType/>
  <cp:contentStatus/>
</cp:coreProperties>
</file>