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20928" windowHeight="1255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<sst xmlns="http://schemas.openxmlformats.org/spreadsheetml/2006/main" count="385" uniqueCount="381">
  <si>
    <t>Исполнено — городские округа
[23]</t>
  </si>
  <si>
    <t>Доходы бюджета - Всего</t>
  </si>
  <si>
    <t>НАЛОГОВЫЕ И НЕНАЛОГОВЫЕ ДОХОДЫ</t>
  </si>
  <si>
    <t>10000000000000000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</si>
  <si>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</si>
  <si>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</si>
  <si>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</si>
  <si>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</si>
  <si>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</si>
  <si>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</si>
  <si>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</si>
  <si>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</si>
  <si>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</si>
  <si>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</si>
  <si>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</si>
  <si>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</si>
  <si>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НАЛОГИ НА ТОВАРЫ (РАБОТЫ, 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</si>
  <si>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</si>
  <si>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</si>
  <si>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</si>
  <si>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</si>
  <si>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</si>
  <si>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</si>
  <si>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</si>
  <si>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</si>
  <si>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</si>
  <si>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</si>
  <si>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</si>
  <si>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</si>
  <si>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</si>
  <si>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Налог, взимаемый в связи с применением упрощенной системы налогообложения</t>
  </si>
  <si>
    <t>10501000000000110</t>
  </si>
  <si>
    <t>Налог, взимаемый с налогоплательщиков, выбравших в качестве объекта налогообложения доходы</t>
  </si>
  <si>
    <t>10501010010000110</t>
  </si>
  <si>
    <t>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</si>
  <si>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</si>
  <si>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</si>
  <si>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</si>
  <si>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</si>
  <si>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</si>
  <si>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10501050010000110</t>
  </si>
  <si>
    <t>Единый налог на вмененный доход для отдельных видов деятельности</t>
  </si>
  <si>
    <t>10502000020000110</t>
  </si>
  <si>
    <t>10502010020000110</t>
  </si>
  <si>
    <t>Единый налог на вмененный доход для отдельных видов деятельности (за налоговые периоды, истекшие до             1 января 2011 года)</t>
  </si>
  <si>
    <t>10502020020000110</t>
  </si>
  <si>
    <t>Единый сельскохозяйственный налог</t>
  </si>
  <si>
    <t>10503000010000110</t>
  </si>
  <si>
    <t>10503010010000110</t>
  </si>
  <si>
    <t>Налог, взимаемый в связи с применением патентной системы налогообложения</t>
  </si>
  <si>
    <t>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</si>
  <si>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</si>
  <si>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10504010020000110</t>
  </si>
  <si>
    <t>НАЛОГИ НА ИМУЩЕСТВО</t>
  </si>
  <si>
    <t>10600000000000000</t>
  </si>
  <si>
    <t>Налог на имущество физических лиц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</si>
  <si>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</si>
  <si>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</si>
  <si>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10601020040000110</t>
  </si>
  <si>
    <t>Транспортный налог</t>
  </si>
  <si>
    <t>10604000020000110</t>
  </si>
  <si>
    <t>Транспортный налог с организаций</t>
  </si>
  <si>
    <t>10604011020000110</t>
  </si>
  <si>
    <t>Транспортный налог с физических лиц</t>
  </si>
  <si>
    <t>10604012020000110</t>
  </si>
  <si>
    <t>Земельный налог</t>
  </si>
  <si>
    <t>10606000000000110</t>
  </si>
  <si>
    <t>Земельный налог с организаций</t>
  </si>
  <si>
    <t>10606030000000110</t>
  </si>
  <si>
    <t>Земельный налог с организаций, обладающих земельным участком, расположенным в границах городских округов</t>
  </si>
  <si>
    <t>10606032040000110</t>
  </si>
  <si>
    <t>Земельный налог с физических лиц</t>
  </si>
  <si>
    <t>10606040000000110</t>
  </si>
  <si>
    <t>Земельный налог с физических лиц, обладающих земельным участком, расположенным в границах городских округов</t>
  </si>
  <si>
    <t>10606042040000110</t>
  </si>
  <si>
    <t>ГОСУДАРСТВЕННАЯ ПОШЛИНА</t>
  </si>
  <si>
    <t>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</si>
  <si>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</si>
  <si>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</si>
  <si>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</si>
  <si>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</si>
  <si>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</si>
  <si>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10806000010000110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</si>
  <si>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</si>
  <si>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</si>
  <si>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</si>
  <si>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10807010010000110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</si>
  <si>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</si>
  <si>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10807020010000110</t>
  </si>
  <si>
    <t>Государственная пошлина за выдачу и обмен паспорта гражданина Российской Федерации</t>
  </si>
  <si>
    <t>10807100010000110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</si>
  <si>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</si>
  <si>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</si>
  <si>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</si>
  <si>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10807141010000110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</si>
  <si>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</si>
  <si>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</si>
  <si>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</si>
  <si>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</si>
  <si>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</si>
  <si>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</si>
  <si>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</si>
  <si>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</si>
  <si>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</si>
  <si>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</si>
  <si>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</si>
  <si>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</si>
  <si>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</si>
  <si>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</si>
  <si>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Доходы от сдачи в аренду имущества, составляющего казну городских округов (за исключением земельных участков)</t>
  </si>
  <si>
    <t>11105074040000120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</si>
  <si>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</si>
  <si>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</si>
  <si>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</si>
  <si>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11109030000000120</t>
  </si>
  <si>
    <t>Доходы от эксплуатации и использования имущества автомобильных дорог, находящихся в собственности городских округов</t>
  </si>
  <si>
    <t>11109034040000120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</si>
  <si>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</si>
  <si>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</si>
  <si>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</si>
  <si>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11109044040000120</t>
  </si>
  <si>
    <t>ПЛАТЕЖИ ПРИ ПОЛЬЗОВАНИИ ПРИРОДНЫМИ РЕСУРСАМИ</t>
  </si>
  <si>
    <t>11200000000000000</t>
  </si>
  <si>
    <t>Плата за негативное воздействие на окружающую среду</t>
  </si>
  <si>
    <t>11201000010000120</t>
  </si>
  <si>
    <t>Плата за выбросы загрязняющих веществ в атмосферный воздух стационарными объектами &lt;7&gt;</t>
  </si>
  <si>
    <t>11201010010000120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</si>
  <si>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</si>
  <si>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</si>
  <si>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</si>
  <si>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</si>
  <si>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Плата за размещение отходов производства</t>
  </si>
  <si>
    <t>11201041010000120</t>
  </si>
  <si>
    <t>Плата за размещение твердых коммунальных отходов</t>
  </si>
  <si>
    <t>11201042010000120</t>
  </si>
  <si>
    <t>ДОХОДЫ ОТ ОКАЗАНИЯ ПЛАТНЫХ УСЛУГ (РАБОТ) И КОМПЕНСАЦИИ ЗАТРАТ ГОСУДАРСТВА</t>
  </si>
  <si>
    <t>11300000000000000</t>
  </si>
  <si>
    <t>Доходы от оказания платных услуг (работ)</t>
  </si>
  <si>
    <t>11301000000000130</t>
  </si>
  <si>
    <t>Прочие доходы от оказания платных услуг (работ)</t>
  </si>
  <si>
    <t>11301990000000130</t>
  </si>
  <si>
    <t>Прочие доходы от оказания платных услуг (работ) получателями средств бюджетов городских округов</t>
  </si>
  <si>
    <t>11301994040000130</t>
  </si>
  <si>
    <t>Доходы от компенсации затрат государства</t>
  </si>
  <si>
    <t>11302000000000130</t>
  </si>
  <si>
    <t>Прочие доходы от компенсации затрат государства</t>
  </si>
  <si>
    <t>11302990000000130</t>
  </si>
  <si>
    <t>Прочие доходы от компенсации затрат бюджетов городских округов</t>
  </si>
  <si>
    <t>11302994040000130</t>
  </si>
  <si>
    <t>ДОХОДЫ ОТ ПРОДАЖИ МАТЕРИАЛЬНЫХ И НЕМАТЕРИАЛЬНЫХ АКТИВОВ</t>
  </si>
  <si>
    <t>11400000000000000</t>
  </si>
  <si>
    <t>Доходы от продажи квартир</t>
  </si>
  <si>
    <t>11401000000000410</t>
  </si>
  <si>
    <t>Доходы от продажи квартир, находящихся в собственности городских округов</t>
  </si>
  <si>
    <t>11401040040000410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</si>
  <si>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</si>
  <si>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</si>
  <si>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</si>
  <si>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</si>
  <si>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</si>
  <si>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</si>
  <si>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</si>
  <si>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</si>
  <si>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</si>
  <si>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</si>
  <si>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</si>
  <si>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11406012040000430</t>
  </si>
  <si>
    <t>ШТРАФЫ, САНКЦИИ, ВОЗМЕЩЕНИЕ УЩЕРБА</t>
  </si>
  <si>
    <t>11600000000000000</t>
  </si>
  <si>
    <t>Денежные взыскания (штрафы) за нарушение законодательства о налогах и сборах</t>
  </si>
  <si>
    <t>11603000000000140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</si>
  <si>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</si>
  <si>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</si>
  <si>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</si>
  <si>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</si>
  <si>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</si>
  <si>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</si>
  <si>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</si>
  <si>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</si>
  <si>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</si>
  <si>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11608020010000140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</si>
  <si>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</si>
  <si>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11625000000000140</t>
  </si>
  <si>
    <t>Денежные взыскания (штрафы) за нарушение законодательства в области охраны окружающей среды</t>
  </si>
  <si>
    <t>11625050010000140</t>
  </si>
  <si>
    <t>Денежные взыскания (штрафы) за нарушение земельного законодательства</t>
  </si>
  <si>
    <t>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</si>
  <si>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</si>
  <si>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</si>
  <si>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Денежные взыскания (штрафы) за правонарушения в области дорожного движения</t>
  </si>
  <si>
    <t>11630000010000140</t>
  </si>
  <si>
    <t>Прочие денежные взыскания (штрафы) за правонарушения в области дорожного движения</t>
  </si>
  <si>
    <t>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</si>
  <si>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</si>
  <si>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</si>
  <si>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</si>
  <si>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11633040040000140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</si>
  <si>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</si>
  <si>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</si>
  <si>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</si>
  <si>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</si>
  <si>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</si>
  <si>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11651020020000140</t>
  </si>
  <si>
    <t>Прочие поступления от денежных взысканий (штрафов) и иных сумм в возмещение ущерба</t>
  </si>
  <si>
    <t>11690000000000140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</si>
  <si>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</si>
  <si>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11690040040000140</t>
  </si>
  <si>
    <t>ПРОЧИЕ НЕНАЛОГОВЫЕ ДОХОДЫ</t>
  </si>
  <si>
    <t>11700000000000000</t>
  </si>
  <si>
    <t>Прочие неналоговые доходы</t>
  </si>
  <si>
    <t>11705000000000180</t>
  </si>
  <si>
    <t>Прочие неналоговые доходы бюджетов городских округов</t>
  </si>
  <si>
    <t>11705040040000180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</si>
  <si>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</si>
  <si>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</si>
  <si>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</si>
  <si>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</si>
  <si>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бюджетной системы Российской Федерации</t>
  </si>
  <si>
    <t>20210000000000151</t>
  </si>
  <si>
    <t>Дотации на выравнивание бюджетной обеспеченности</t>
  </si>
  <si>
    <t>20215001000000151</t>
  </si>
  <si>
    <t>Дотации бюджетам городских округов на выравнивание бюджетной обеспеченности</t>
  </si>
  <si>
    <t>20215001040000151</t>
  </si>
  <si>
    <t>Дотации бюджетам на поддержку мер по обеспечению сбалансированности бюджетов</t>
  </si>
  <si>
    <t>20215002000000151</t>
  </si>
  <si>
    <t>Дотации бюджетам городских округов на поддержку мер по обеспечению сбалансированности бюджетов</t>
  </si>
  <si>
    <t>20215002040000151</t>
  </si>
  <si>
    <t>Субсидии бюджетам бюджетной системы Российской Федерации (межбюджетные субсидии)</t>
  </si>
  <si>
    <t>20220000000000151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</si>
  <si>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</si>
  <si>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20220041000000151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</si>
  <si>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</si>
  <si>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20220041040000151</t>
  </si>
  <si>
    <t>Субсидии бюджетам на реализацию мероприятий по обеспечению жильем молодых семей</t>
  </si>
  <si>
    <t>20225497000000151</t>
  </si>
  <si>
    <t>Субсидии бюджетам городских округов на реализацию мероприятий по обеспечению жильем молодых семей</t>
  </si>
  <si>
    <t>20225497040000151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</si>
  <si>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</si>
  <si>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20225555000000151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</si>
  <si>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</si>
  <si>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20225555040000151</t>
  </si>
  <si>
    <t>Прочие субсидии</t>
  </si>
  <si>
    <t>20229999000000151</t>
  </si>
  <si>
    <t>Прочие субсидии бюджетам городских округов</t>
  </si>
  <si>
    <t>20229999040000151</t>
  </si>
  <si>
    <t>Субвенции бюджетам бюджетной системы Российской Федерации</t>
  </si>
  <si>
    <t>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</si>
  <si>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</si>
  <si>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20230013000000151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</si>
  <si>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</si>
  <si>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20230013040000151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</si>
  <si>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</si>
  <si>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20230022000000151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</si>
  <si>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</si>
  <si>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20230022040000151</t>
  </si>
  <si>
    <t>Субвенции местным бюджетам на выполнение передаваемых полномочий субъектов Российской Федерации</t>
  </si>
  <si>
    <t>20230024000000151</t>
  </si>
  <si>
    <t>Субвенции бюджетам городских округов на выполнение передаваемых полномочий субъектов Российской Федерации</t>
  </si>
  <si>
    <t>20230024040000151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</si>
  <si>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</si>
  <si>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20230029000000151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</si>
  <si>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</si>
  <si>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20230029040000151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</si>
  <si>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</si>
  <si>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20235082000000151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</si>
  <si>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</si>
  <si>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20235082040000151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</si>
  <si>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</si>
  <si>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20235084000000151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</si>
  <si>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</si>
  <si>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20235084040000151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</si>
  <si>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</si>
  <si>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</si>
  <si>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</si>
  <si>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20235118040000151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</si>
  <si>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</si>
  <si>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20235120000000151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</si>
  <si>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</si>
  <si>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20235120040000151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</si>
  <si>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</si>
  <si>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20235137000000151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</si>
  <si>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</si>
  <si>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20235137040000151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</si>
  <si>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</si>
  <si>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20235176000000151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</si>
  <si>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</si>
  <si>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20235176040000151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</si>
  <si>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</si>
  <si>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20235220000000151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</si>
  <si>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</si>
  <si>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20235220040000151</t>
  </si>
  <si>
    <t>Субвенции бюджетам на оплату жилищно-коммунальных услуг отдельным категориям граждан</t>
  </si>
  <si>
    <t>20235250000000151</t>
  </si>
  <si>
    <t>Субвенции бюджетам городских округов на оплату жилищно-коммунальных услуг отдельным категориям граждан</t>
  </si>
  <si>
    <t>20235250040000151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</si>
  <si>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</si>
  <si>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20235260000000151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</si>
  <si>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</si>
  <si>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20235260040000151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</si>
  <si>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</si>
  <si>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20235270000000151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</si>
  <si>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</si>
  <si>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20235270040000151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</si>
  <si>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</si>
  <si>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20235280000000151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</si>
  <si>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</si>
  <si>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20235280040000151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</si>
  <si>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</si>
  <si>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20235380000000151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</si>
  <si>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</si>
  <si>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20235380040000151</t>
  </si>
  <si>
    <t>Субвенции бюджетам на выполнение полномочий Российской Федерации по осуществлению ежемесячной выплаты в связи с рождением (усыновлением) первого ребенка</t>
  </si>
  <si>
    <t>20235573000000151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</si>
  <si>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</si>
  <si>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20235573040000151</t>
  </si>
  <si>
    <t>Иные межбюджетные трансферты</t>
  </si>
  <si>
    <t>20240000000000151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</si>
  <si>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</si>
  <si>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20245156000000151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</si>
  <si>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</si>
  <si>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20245156040000151</t>
  </si>
  <si>
    <t>ПРОЧИЕ БЕЗВОЗМЕЗДНЫЕ ПОСТУПЛЕНИЯ</t>
  </si>
  <si>
    <t>20700000000000000</t>
  </si>
  <si>
    <t>Прочие безвозмездные поступления в бюджеты городских округов</t>
  </si>
  <si>
    <t>20704000040000180</t>
  </si>
  <si>
    <t>20704050040000180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</si>
  <si>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</si>
  <si>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</si>
  <si>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</si>
  <si>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21900000040000151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</si>
  <si>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</si>
  <si>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21935250040000151</t>
  </si>
  <si>
    <t>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округов</t>
  </si>
  <si>
    <t>21945156040000151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</si>
  <si>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</si>
  <si>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21960010040000151</t>
  </si>
  <si>
    <t>Наименование показателя</t>
  </si>
  <si>
    <t>Код дохода по бюджетной класификации</t>
  </si>
  <si>
    <t>Приложение 1</t>
  </si>
  <si>
    <t>тыс. рублей</t>
  </si>
  <si>
    <t>исполнено за 2018 год</t>
  </si>
  <si>
    <t>ДОХОДЫ БЮДЖЕТА МУНИЦИПАЛЬНОГО ОБРАЗОВАНИЯ-                                                                       ОСИННИКОВСКИЙ ГОРОДСКОЙ ОКРУГ ЗА 2018 ГОД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</si>
  <si>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</si>
  <si>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 xml:space="preserve">Социальная поддержка работников образовательных организаций и реализация мероприятий по привлечению молодых специалистов 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</si>
  <si>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</si>
  <si>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</si>
  <si>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</si>
  <si>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>Дополнительная мера социальной поддержки семей,имеющих детей,в соответствии с Законом Кемеровской области от 25 апреля 2011 года №51-ОЗ "О дополнительной мере социальной поддержки семей,имеющих детей"</t>
  </si>
  <si>
    <t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</si>
  <si>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Назначение и выплата пенсий Кемеровской области в соответствии с Законом Кемеровской области от 14 января 1999 года №8-ОЗ "О пенсиях Кемеровской области"</t>
  </si>
  <si>
    <t>Меры социальной поддержки отдельных категорий граждан в соответствии с Законом Кемеровской области от 27 января 2005 года "15-ОЗ "О мерах социальной поддержки отдельных категорий граждан"</t>
  </si>
  <si>
    <t xml:space="preserve">Ежемесячное пособие на ребенка в соответствии с Законом Кемеровской области от 18 ноября 2004 года № 75-ОЗ «О размере, порядке назначения и выплаты ежемесячного пособия на ребенка» 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</si>
  <si>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№29-ОЗ "О предоставлении меры социальной поддержки по оплате проезда детям работников,погибших (умерших) в результате несчастных случаев на производстве на угледобывающих и горнорудных предприятиях"</t>
  </si>
  <si>
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 </t>
  </si>
  <si>
    <t xml:space="preserve"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</t>
  </si>
  <si>
    <t xml:space="preserve"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</t>
  </si>
  <si>
    <t xml:space="preserve"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</t>
  </si>
  <si>
    <t xml:space="preserve"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 </t>
  </si>
  <si>
    <t xml:space="preserve"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</t>
  </si>
  <si>
    <t xml:space="preserve"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</si>
  <si>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</si>
  <si>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</t>
  </si>
  <si>
    <t xml:space="preserve">Социальная поддержка и социальное обслуживание населения в части содержания органов местного самоуправления 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</si>
  <si>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транспорта".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</si>
  <si>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</si>
  <si>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деятельности по содержанию организаций для детей-сирот и детей, оставшихся без попечения родителей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</si>
  <si>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</si>
  <si>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</si>
  <si>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Предоставление бесплатного проезда отдельным категориям обучающихся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</si>
  <si>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</si>
  <si>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</si>
  <si>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</si>
  <si>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</si>
  <si>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Создание и функционирование комиссий по делам несовершеннолетних и защите их прав 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</si>
  <si>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</si>
  <si>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 xml:space="preserve">Создание и функционирование административных комиссий </t>
  </si>
  <si>
    <t>к Решению Совета народных депутатов</t>
  </si>
  <si>
    <t xml:space="preserve"> Осинниковского городского округа</t>
  </si>
  <si>
    <t>от_30.04.2019__№_37-МНА__</t>
  </si>
  <si>
    <t>Организация и осуществление деятельности по опеке и попечительству</t>
  </si>
  <si>
    <t xml:space="preserve"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«О некоторых вопросах в сфере опеки и попечительства несовершеннолетних» и от 13 марта 2008 года « О предоставлении меры социальной поддержки гражданам, усыновившим (удочерившим) детей-сирот и детей, оставшихся без попечения родителей»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</si>
</sst>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 ##,000"/>
    <numFmt numFmtId="173" formatCode="#\ ##0.00"/>
    <numFmt numFmtId="174" formatCode="0.0000"/>
    <numFmt numFmtId="175" formatCode="0.000"/>
    <numFmt numFmtId="176" formatCode="0.0"/>
    <numFmt numFmtId="177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9" fillId="0" borderId="0">
      <alignment horizontal="left"/>
      <protection/>
    </xf>
    <xf numFmtId="0" fontId="30" fillId="0" borderId="0">
      <alignment/>
      <protection/>
    </xf>
    <xf numFmtId="49" fontId="29" fillId="0" borderId="1">
      <alignment horizontal="center" vertical="center" wrapText="1"/>
      <protection/>
    </xf>
    <xf numFmtId="49" fontId="29" fillId="0" borderId="1">
      <alignment horizontal="center" vertical="center" wrapText="1"/>
      <protection/>
    </xf>
    <xf numFmtId="0" fontId="31" fillId="0" borderId="0">
      <alignment horizontal="center" wrapText="1"/>
      <protection/>
    </xf>
    <xf numFmtId="49" fontId="29" fillId="0" borderId="0">
      <alignment/>
      <protection/>
    </xf>
    <xf numFmtId="49" fontId="29" fillId="0" borderId="1">
      <alignment horizontal="center" vertical="center" wrapText="1"/>
      <protection/>
    </xf>
    <xf numFmtId="0" fontId="31" fillId="0" borderId="0">
      <alignment horizontal="center" wrapText="1"/>
      <protection/>
    </xf>
    <xf numFmtId="0" fontId="32" fillId="0" borderId="2">
      <alignment/>
      <protection/>
    </xf>
    <xf numFmtId="0" fontId="32" fillId="0" borderId="0">
      <alignment/>
      <protection/>
    </xf>
    <xf numFmtId="0" fontId="30" fillId="0" borderId="3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3" fillId="26" borderId="4" applyNumberFormat="0" applyAlignment="0" applyProtection="0"/>
    <xf numFmtId="0" fontId="34" fillId="27" borderId="5" applyNumberFormat="0" applyAlignment="0" applyProtection="0"/>
    <xf numFmtId="0" fontId="35" fillId="27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28" borderId="10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6" fillId="0" borderId="12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2" fontId="49" fillId="0" borderId="0" xfId="0" applyNumberFormat="1" applyFont="1" applyAlignment="1">
      <alignment wrapText="1"/>
    </xf>
    <xf numFmtId="2" fontId="49" fillId="0" borderId="13" xfId="0" applyNumberFormat="1" applyFont="1" applyBorder="1" applyAlignment="1">
      <alignment wrapText="1"/>
    </xf>
    <xf numFmtId="49" fontId="49" fillId="0" borderId="13" xfId="0" applyNumberFormat="1" applyFont="1" applyBorder="1" applyAlignment="1">
      <alignment horizontal="center" vertical="center"/>
    </xf>
    <xf numFmtId="173" fontId="49" fillId="0" borderId="13" xfId="0" applyNumberFormat="1" applyFont="1" applyBorder="1" applyAlignment="1">
      <alignment horizontal="center" vertical="center"/>
    </xf>
    <xf numFmtId="2" fontId="50" fillId="0" borderId="13" xfId="0" applyNumberFormat="1" applyFont="1" applyBorder="1" applyAlignment="1">
      <alignment wrapText="1"/>
    </xf>
    <xf numFmtId="173" fontId="50" fillId="0" borderId="13" xfId="0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49" fontId="50" fillId="0" borderId="13" xfId="0" applyNumberFormat="1" applyFont="1" applyBorder="1" applyAlignment="1">
      <alignment horizontal="center" vertical="center"/>
    </xf>
    <xf numFmtId="2" fontId="50" fillId="0" borderId="13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177" fontId="50" fillId="0" borderId="13" xfId="0" applyNumberFormat="1" applyFont="1" applyBorder="1" applyAlignment="1">
      <alignment horizontal="center" vertical="center"/>
    </xf>
    <xf numFmtId="177" fontId="49" fillId="0" borderId="13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NumberFormat="1" applyFont="1" applyAlignment="1">
      <alignment wrapText="1"/>
    </xf>
    <xf numFmtId="0" fontId="49" fillId="0" borderId="0" xfId="0" applyNumberFormat="1" applyFont="1" applyAlignment="1">
      <alignment horizontal="center" vertical="center" wrapText="1"/>
    </xf>
    <xf numFmtId="0" fontId="49" fillId="0" borderId="0" xfId="0" applyNumberFormat="1" applyFont="1" applyAlignment="1">
      <alignment horizontal="center" wrapText="1"/>
    </xf>
    <xf numFmtId="0" fontId="49" fillId="0" borderId="0" xfId="0" applyNumberFormat="1" applyFont="1" applyAlignment="1">
      <alignment horizontal="right" wrapText="1"/>
    </xf>
    <xf numFmtId="0" fontId="2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vertical="center" wrapText="1"/>
    </xf>
    <xf numFmtId="0" fontId="51" fillId="33" borderId="0" xfId="0" applyFont="1" applyFill="1" applyAlignment="1">
      <alignment wrapText="1"/>
    </xf>
    <xf numFmtId="0" fontId="2" fillId="33" borderId="13" xfId="0" applyNumberFormat="1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50" fillId="0" borderId="0" xfId="0" applyNumberFormat="1" applyFont="1" applyAlignment="1">
      <alignment horizontal="center" vertical="center" wrapText="1"/>
    </xf>
    <xf numFmtId="0" fontId="49" fillId="0" borderId="0" xfId="0" applyNumberFormat="1" applyFont="1" applyAlignment="1">
      <alignment horizontal="center" vertical="center" wrapText="1"/>
    </xf>
    <xf numFmtId="0" fontId="49" fillId="0" borderId="0" xfId="0" applyNumberFormat="1" applyFont="1" applyAlignment="1">
      <alignment horizont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4" xfId="34"/>
    <cellStyle name="xl27" xfId="35"/>
    <cellStyle name="xl29" xfId="36"/>
    <cellStyle name="xl30" xfId="37"/>
    <cellStyle name="xl36" xfId="38"/>
    <cellStyle name="xl49" xfId="39"/>
    <cellStyle name="xl53" xfId="40"/>
    <cellStyle name="xl59" xfId="41"/>
    <cellStyle name="xl63" xfId="42"/>
    <cellStyle name="xl73" xfId="43"/>
    <cellStyle name="xl74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7"/>
  <sheetViews>
    <sheetView tabSelected="1" zoomScalePageLayoutView="0" workbookViewId="0" topLeftCell="A138">
      <selection activeCell="F179" sqref="F179"/>
    </sheetView>
  </sheetViews>
  <sheetFormatPr defaultColWidth="9.140625" defaultRowHeight="15"/>
  <cols>
    <col min="1" max="1" width="55.28125" style="1" customWidth="1"/>
    <col min="2" max="2" width="22.140625" style="13" customWidth="1"/>
    <col min="3" max="3" width="14.140625" style="13" hidden="1" customWidth="1"/>
    <col min="4" max="4" width="13.57421875" style="13" customWidth="1"/>
    <col min="5" max="16384" width="9.140625" style="7" customWidth="1"/>
  </cols>
  <sheetData>
    <row r="1" spans="1:4" ht="13.5">
      <c r="A1" s="14"/>
      <c r="B1" s="26" t="s">
        <v>338</v>
      </c>
      <c r="C1" s="27"/>
      <c r="D1" s="26"/>
    </row>
    <row r="2" spans="1:4" ht="13.5">
      <c r="A2" s="14"/>
      <c r="B2" s="26" t="s">
        <v>376</v>
      </c>
      <c r="C2" s="27"/>
      <c r="D2" s="26"/>
    </row>
    <row r="3" spans="1:4" ht="13.5">
      <c r="A3" s="28" t="s">
        <v>377</v>
      </c>
      <c r="B3" s="28"/>
      <c r="C3" s="29"/>
      <c r="D3" s="28"/>
    </row>
    <row r="4" spans="1:4" ht="13.5">
      <c r="A4" s="14"/>
      <c r="B4" s="28" t="s">
        <v>378</v>
      </c>
      <c r="C4" s="29"/>
      <c r="D4" s="28"/>
    </row>
    <row r="5" spans="1:4" ht="13.5">
      <c r="A5" s="30" t="s">
        <v>341</v>
      </c>
      <c r="B5" s="31"/>
      <c r="C5" s="32"/>
      <c r="D5" s="31"/>
    </row>
    <row r="6" spans="1:4" ht="13.5">
      <c r="A6" s="31"/>
      <c r="B6" s="31"/>
      <c r="C6" s="32"/>
      <c r="D6" s="31"/>
    </row>
    <row r="7" spans="1:4" ht="13.5">
      <c r="A7" s="31"/>
      <c r="B7" s="31"/>
      <c r="C7" s="32"/>
      <c r="D7" s="31"/>
    </row>
    <row r="8" spans="1:4" ht="13.5">
      <c r="A8" s="31"/>
      <c r="B8" s="31"/>
      <c r="C8" s="32"/>
      <c r="D8" s="31"/>
    </row>
    <row r="9" spans="1:4" ht="13.5">
      <c r="A9" s="31"/>
      <c r="B9" s="31"/>
      <c r="C9" s="32"/>
      <c r="D9" s="31"/>
    </row>
    <row r="10" spans="1:4" ht="13.5">
      <c r="A10" s="15"/>
      <c r="B10" s="15"/>
      <c r="C10" s="16"/>
      <c r="D10" s="17" t="s">
        <v>339</v>
      </c>
    </row>
    <row r="11" spans="1:4" ht="54.75">
      <c r="A11" s="9" t="s">
        <v>336</v>
      </c>
      <c r="B11" s="10" t="s">
        <v>337</v>
      </c>
      <c r="C11" s="10" t="s">
        <v>0</v>
      </c>
      <c r="D11" s="10" t="s">
        <v>340</v>
      </c>
    </row>
    <row r="12" spans="1:4" ht="13.5">
      <c r="A12" s="5" t="s">
        <v>1</v>
      </c>
      <c r="B12" s="8"/>
      <c r="C12" s="6">
        <v>1676899360.98</v>
      </c>
      <c r="D12" s="11">
        <f>C12/1000</f>
        <v>1676899.36098</v>
      </c>
    </row>
    <row r="13" spans="1:4" ht="13.5">
      <c r="A13" s="5" t="s">
        <v>2</v>
      </c>
      <c r="B13" s="8" t="s">
        <v>3</v>
      </c>
      <c r="C13" s="6">
        <v>322241568.24</v>
      </c>
      <c r="D13" s="11">
        <f aca="true" t="shared" si="0" ref="D13:D76">C13/1000</f>
        <v>322241.56824</v>
      </c>
    </row>
    <row r="14" spans="1:4" ht="13.5">
      <c r="A14" s="5" t="s">
        <v>4</v>
      </c>
      <c r="B14" s="8" t="s">
        <v>5</v>
      </c>
      <c r="C14" s="6">
        <v>208978275.81</v>
      </c>
      <c r="D14" s="11">
        <f t="shared" si="0"/>
        <v>208978.27581</v>
      </c>
    </row>
    <row r="15" spans="1:4" ht="13.5">
      <c r="A15" s="2" t="s">
        <v>6</v>
      </c>
      <c r="B15" s="8" t="s">
        <v>7</v>
      </c>
      <c r="C15" s="6">
        <v>208978275.81</v>
      </c>
      <c r="D15" s="11">
        <f t="shared" si="0"/>
        <v>208978.27581</v>
      </c>
    </row>
    <row r="16" spans="1:4" ht="69">
      <c r="A16" s="2" t="s">
        <v>8</v>
      </c>
      <c r="B16" s="3" t="s">
        <v>9</v>
      </c>
      <c r="C16" s="4">
        <v>207420867.85</v>
      </c>
      <c r="D16" s="12">
        <f t="shared" si="0"/>
        <v>207420.86784999998</v>
      </c>
    </row>
    <row r="17" spans="1:4" ht="110.25">
      <c r="A17" s="2" t="s">
        <v>10</v>
      </c>
      <c r="B17" s="3" t="s">
        <v>11</v>
      </c>
      <c r="C17" s="4">
        <v>36814.73</v>
      </c>
      <c r="D17" s="12">
        <f t="shared" si="0"/>
        <v>36.814730000000004</v>
      </c>
    </row>
    <row r="18" spans="1:4" ht="41.25">
      <c r="A18" s="2" t="s">
        <v>12</v>
      </c>
      <c r="B18" s="3" t="s">
        <v>13</v>
      </c>
      <c r="C18" s="4">
        <v>1513949.51</v>
      </c>
      <c r="D18" s="12">
        <f t="shared" si="0"/>
        <v>1513.94951</v>
      </c>
    </row>
    <row r="19" spans="1:4" ht="82.5">
      <c r="A19" s="2" t="s">
        <v>14</v>
      </c>
      <c r="B19" s="3" t="s">
        <v>15</v>
      </c>
      <c r="C19" s="4">
        <v>6643.72</v>
      </c>
      <c r="D19" s="12">
        <f t="shared" si="0"/>
        <v>6.64372</v>
      </c>
    </row>
    <row r="20" spans="1:4" ht="41.25">
      <c r="A20" s="5" t="s">
        <v>16</v>
      </c>
      <c r="B20" s="8" t="s">
        <v>17</v>
      </c>
      <c r="C20" s="6">
        <v>7899476.08</v>
      </c>
      <c r="D20" s="11">
        <f t="shared" si="0"/>
        <v>7899.47608</v>
      </c>
    </row>
    <row r="21" spans="1:4" ht="27">
      <c r="A21" s="2" t="s">
        <v>18</v>
      </c>
      <c r="B21" s="3" t="s">
        <v>19</v>
      </c>
      <c r="C21" s="4">
        <v>7899476.08</v>
      </c>
      <c r="D21" s="12">
        <f t="shared" si="0"/>
        <v>7899.47608</v>
      </c>
    </row>
    <row r="22" spans="1:4" ht="69">
      <c r="A22" s="2" t="s">
        <v>20</v>
      </c>
      <c r="B22" s="3" t="s">
        <v>21</v>
      </c>
      <c r="C22" s="4">
        <v>3519732.63</v>
      </c>
      <c r="D22" s="12">
        <f t="shared" si="0"/>
        <v>3519.73263</v>
      </c>
    </row>
    <row r="23" spans="1:4" ht="82.5">
      <c r="A23" s="2" t="s">
        <v>22</v>
      </c>
      <c r="B23" s="3" t="s">
        <v>23</v>
      </c>
      <c r="C23" s="4">
        <v>33897.36</v>
      </c>
      <c r="D23" s="12">
        <f t="shared" si="0"/>
        <v>33.89736</v>
      </c>
    </row>
    <row r="24" spans="1:4" ht="69">
      <c r="A24" s="2" t="s">
        <v>24</v>
      </c>
      <c r="B24" s="3" t="s">
        <v>25</v>
      </c>
      <c r="C24" s="4">
        <v>5134465.88</v>
      </c>
      <c r="D24" s="12">
        <f t="shared" si="0"/>
        <v>5134.46588</v>
      </c>
    </row>
    <row r="25" spans="1:4" ht="69">
      <c r="A25" s="2" t="s">
        <v>26</v>
      </c>
      <c r="B25" s="3" t="s">
        <v>27</v>
      </c>
      <c r="C25" s="4">
        <v>-788619.79</v>
      </c>
      <c r="D25" s="12">
        <f t="shared" si="0"/>
        <v>-788.6197900000001</v>
      </c>
    </row>
    <row r="26" spans="1:4" ht="13.5">
      <c r="A26" s="5" t="s">
        <v>28</v>
      </c>
      <c r="B26" s="8" t="s">
        <v>29</v>
      </c>
      <c r="C26" s="6">
        <v>32412223.45</v>
      </c>
      <c r="D26" s="11">
        <f t="shared" si="0"/>
        <v>32412.223449999998</v>
      </c>
    </row>
    <row r="27" spans="1:4" ht="27">
      <c r="A27" s="2" t="s">
        <v>30</v>
      </c>
      <c r="B27" s="3" t="s">
        <v>31</v>
      </c>
      <c r="C27" s="4">
        <v>11309055.14</v>
      </c>
      <c r="D27" s="12">
        <f t="shared" si="0"/>
        <v>11309.05514</v>
      </c>
    </row>
    <row r="28" spans="1:4" ht="27">
      <c r="A28" s="2" t="s">
        <v>32</v>
      </c>
      <c r="B28" s="3" t="s">
        <v>33</v>
      </c>
      <c r="C28" s="4">
        <v>8798735.22</v>
      </c>
      <c r="D28" s="12">
        <f t="shared" si="0"/>
        <v>8798.73522</v>
      </c>
    </row>
    <row r="29" spans="1:4" ht="27">
      <c r="A29" s="2" t="s">
        <v>32</v>
      </c>
      <c r="B29" s="3" t="s">
        <v>34</v>
      </c>
      <c r="C29" s="4">
        <v>8798735.22</v>
      </c>
      <c r="D29" s="12">
        <f t="shared" si="0"/>
        <v>8798.73522</v>
      </c>
    </row>
    <row r="30" spans="1:4" ht="41.25">
      <c r="A30" s="2" t="s">
        <v>35</v>
      </c>
      <c r="B30" s="3" t="s">
        <v>36</v>
      </c>
      <c r="C30" s="4">
        <v>2665590.47</v>
      </c>
      <c r="D30" s="12">
        <f t="shared" si="0"/>
        <v>2665.59047</v>
      </c>
    </row>
    <row r="31" spans="1:4" ht="54.75">
      <c r="A31" s="2" t="s">
        <v>37</v>
      </c>
      <c r="B31" s="3" t="s">
        <v>38</v>
      </c>
      <c r="C31" s="4">
        <v>2665590.47</v>
      </c>
      <c r="D31" s="12">
        <f t="shared" si="0"/>
        <v>2665.59047</v>
      </c>
    </row>
    <row r="32" spans="1:4" ht="41.25">
      <c r="A32" s="2" t="s">
        <v>39</v>
      </c>
      <c r="B32" s="3" t="s">
        <v>40</v>
      </c>
      <c r="C32" s="4">
        <v>-155270.55</v>
      </c>
      <c r="D32" s="12">
        <f t="shared" si="0"/>
        <v>-155.27055</v>
      </c>
    </row>
    <row r="33" spans="1:4" ht="27">
      <c r="A33" s="2" t="s">
        <v>41</v>
      </c>
      <c r="B33" s="3" t="s">
        <v>42</v>
      </c>
      <c r="C33" s="4">
        <v>20818924.18</v>
      </c>
      <c r="D33" s="12">
        <f t="shared" si="0"/>
        <v>20818.924179999998</v>
      </c>
    </row>
    <row r="34" spans="1:4" ht="27">
      <c r="A34" s="2" t="s">
        <v>41</v>
      </c>
      <c r="B34" s="3" t="s">
        <v>43</v>
      </c>
      <c r="C34" s="4">
        <v>20818921.81</v>
      </c>
      <c r="D34" s="12">
        <f t="shared" si="0"/>
        <v>20818.92181</v>
      </c>
    </row>
    <row r="35" spans="1:4" ht="41.25">
      <c r="A35" s="2" t="s">
        <v>44</v>
      </c>
      <c r="B35" s="3" t="s">
        <v>45</v>
      </c>
      <c r="C35" s="4">
        <v>2.37</v>
      </c>
      <c r="D35" s="12">
        <f t="shared" si="0"/>
        <v>0.00237</v>
      </c>
    </row>
    <row r="36" spans="1:4" ht="13.5">
      <c r="A36" s="2" t="s">
        <v>46</v>
      </c>
      <c r="B36" s="3" t="s">
        <v>47</v>
      </c>
      <c r="C36" s="4">
        <v>21049.86</v>
      </c>
      <c r="D36" s="12">
        <f t="shared" si="0"/>
        <v>21.04986</v>
      </c>
    </row>
    <row r="37" spans="1:4" ht="13.5">
      <c r="A37" s="2" t="s">
        <v>46</v>
      </c>
      <c r="B37" s="3" t="s">
        <v>48</v>
      </c>
      <c r="C37" s="4">
        <v>21049.86</v>
      </c>
      <c r="D37" s="12">
        <f t="shared" si="0"/>
        <v>21.04986</v>
      </c>
    </row>
    <row r="38" spans="1:4" ht="27">
      <c r="A38" s="2" t="s">
        <v>49</v>
      </c>
      <c r="B38" s="3" t="s">
        <v>50</v>
      </c>
      <c r="C38" s="4">
        <v>263194.27</v>
      </c>
      <c r="D38" s="12">
        <f t="shared" si="0"/>
        <v>263.19427</v>
      </c>
    </row>
    <row r="39" spans="1:4" ht="41.25">
      <c r="A39" s="2" t="s">
        <v>51</v>
      </c>
      <c r="B39" s="3" t="s">
        <v>52</v>
      </c>
      <c r="C39" s="4">
        <v>263194.27</v>
      </c>
      <c r="D39" s="12">
        <f t="shared" si="0"/>
        <v>263.19427</v>
      </c>
    </row>
    <row r="40" spans="1:4" ht="13.5">
      <c r="A40" s="5" t="s">
        <v>53</v>
      </c>
      <c r="B40" s="8" t="s">
        <v>54</v>
      </c>
      <c r="C40" s="6">
        <v>24771623.39</v>
      </c>
      <c r="D40" s="11">
        <f t="shared" si="0"/>
        <v>24771.62339</v>
      </c>
    </row>
    <row r="41" spans="1:4" ht="13.5">
      <c r="A41" s="2" t="s">
        <v>55</v>
      </c>
      <c r="B41" s="3" t="s">
        <v>56</v>
      </c>
      <c r="C41" s="4">
        <v>3688651.9</v>
      </c>
      <c r="D41" s="12">
        <f t="shared" si="0"/>
        <v>3688.6519</v>
      </c>
    </row>
    <row r="42" spans="1:4" ht="41.25">
      <c r="A42" s="2" t="s">
        <v>57</v>
      </c>
      <c r="B42" s="3" t="s">
        <v>58</v>
      </c>
      <c r="C42" s="4">
        <v>3688651.9</v>
      </c>
      <c r="D42" s="12">
        <f t="shared" si="0"/>
        <v>3688.6519</v>
      </c>
    </row>
    <row r="43" spans="1:4" ht="13.5">
      <c r="A43" s="2" t="s">
        <v>59</v>
      </c>
      <c r="B43" s="3" t="s">
        <v>60</v>
      </c>
      <c r="C43" s="4">
        <v>1424408.85</v>
      </c>
      <c r="D43" s="12">
        <f t="shared" si="0"/>
        <v>1424.40885</v>
      </c>
    </row>
    <row r="44" spans="1:4" ht="13.5">
      <c r="A44" s="2" t="s">
        <v>61</v>
      </c>
      <c r="B44" s="3" t="s">
        <v>62</v>
      </c>
      <c r="C44" s="4">
        <v>362704.55</v>
      </c>
      <c r="D44" s="12">
        <f t="shared" si="0"/>
        <v>362.70455</v>
      </c>
    </row>
    <row r="45" spans="1:4" ht="13.5">
      <c r="A45" s="2" t="s">
        <v>63</v>
      </c>
      <c r="B45" s="3" t="s">
        <v>64</v>
      </c>
      <c r="C45" s="4">
        <v>1061704.3</v>
      </c>
      <c r="D45" s="12">
        <f t="shared" si="0"/>
        <v>1061.7043</v>
      </c>
    </row>
    <row r="46" spans="1:4" ht="13.5">
      <c r="A46" s="2" t="s">
        <v>65</v>
      </c>
      <c r="B46" s="3" t="s">
        <v>66</v>
      </c>
      <c r="C46" s="4">
        <v>19658562.64</v>
      </c>
      <c r="D46" s="12">
        <f t="shared" si="0"/>
        <v>19658.56264</v>
      </c>
    </row>
    <row r="47" spans="1:4" ht="13.5">
      <c r="A47" s="2" t="s">
        <v>67</v>
      </c>
      <c r="B47" s="3" t="s">
        <v>68</v>
      </c>
      <c r="C47" s="4">
        <v>14950562.02</v>
      </c>
      <c r="D47" s="12">
        <f t="shared" si="0"/>
        <v>14950.56202</v>
      </c>
    </row>
    <row r="48" spans="1:4" ht="27">
      <c r="A48" s="2" t="s">
        <v>69</v>
      </c>
      <c r="B48" s="3" t="s">
        <v>70</v>
      </c>
      <c r="C48" s="4">
        <v>14950562.02</v>
      </c>
      <c r="D48" s="12">
        <f t="shared" si="0"/>
        <v>14950.56202</v>
      </c>
    </row>
    <row r="49" spans="1:4" ht="13.5">
      <c r="A49" s="2" t="s">
        <v>71</v>
      </c>
      <c r="B49" s="3" t="s">
        <v>72</v>
      </c>
      <c r="C49" s="4">
        <v>4708000.62</v>
      </c>
      <c r="D49" s="12">
        <f t="shared" si="0"/>
        <v>4708.00062</v>
      </c>
    </row>
    <row r="50" spans="1:4" ht="27">
      <c r="A50" s="2" t="s">
        <v>73</v>
      </c>
      <c r="B50" s="3" t="s">
        <v>74</v>
      </c>
      <c r="C50" s="4">
        <v>4708000.62</v>
      </c>
      <c r="D50" s="12">
        <f t="shared" si="0"/>
        <v>4708.00062</v>
      </c>
    </row>
    <row r="51" spans="1:4" ht="13.5">
      <c r="A51" s="5" t="s">
        <v>75</v>
      </c>
      <c r="B51" s="8" t="s">
        <v>76</v>
      </c>
      <c r="C51" s="6">
        <v>10798211.04</v>
      </c>
      <c r="D51" s="11">
        <f t="shared" si="0"/>
        <v>10798.211039999998</v>
      </c>
    </row>
    <row r="52" spans="1:4" ht="27">
      <c r="A52" s="2" t="s">
        <v>77</v>
      </c>
      <c r="B52" s="3" t="s">
        <v>78</v>
      </c>
      <c r="C52" s="4">
        <v>6671080.82</v>
      </c>
      <c r="D52" s="12">
        <f t="shared" si="0"/>
        <v>6671.08082</v>
      </c>
    </row>
    <row r="53" spans="1:4" ht="41.25">
      <c r="A53" s="2" t="s">
        <v>79</v>
      </c>
      <c r="B53" s="3" t="s">
        <v>80</v>
      </c>
      <c r="C53" s="4">
        <v>6671080.82</v>
      </c>
      <c r="D53" s="12">
        <f t="shared" si="0"/>
        <v>6671.08082</v>
      </c>
    </row>
    <row r="54" spans="1:4" ht="69">
      <c r="A54" s="2" t="s">
        <v>81</v>
      </c>
      <c r="B54" s="3" t="s">
        <v>82</v>
      </c>
      <c r="C54" s="4">
        <v>3650</v>
      </c>
      <c r="D54" s="12">
        <f t="shared" si="0"/>
        <v>3.65</v>
      </c>
    </row>
    <row r="55" spans="1:4" ht="41.25">
      <c r="A55" s="2" t="s">
        <v>83</v>
      </c>
      <c r="B55" s="3" t="s">
        <v>84</v>
      </c>
      <c r="C55" s="4">
        <v>4123480.22</v>
      </c>
      <c r="D55" s="12">
        <f t="shared" si="0"/>
        <v>4123.48022</v>
      </c>
    </row>
    <row r="56" spans="1:4" ht="82.5">
      <c r="A56" s="2" t="s">
        <v>85</v>
      </c>
      <c r="B56" s="3" t="s">
        <v>86</v>
      </c>
      <c r="C56" s="4">
        <v>1750</v>
      </c>
      <c r="D56" s="12">
        <f t="shared" si="0"/>
        <v>1.75</v>
      </c>
    </row>
    <row r="57" spans="1:4" ht="41.25">
      <c r="A57" s="2" t="s">
        <v>87</v>
      </c>
      <c r="B57" s="3" t="s">
        <v>88</v>
      </c>
      <c r="C57" s="4">
        <v>3181880.22</v>
      </c>
      <c r="D57" s="12">
        <f t="shared" si="0"/>
        <v>3181.88022</v>
      </c>
    </row>
    <row r="58" spans="1:4" ht="27">
      <c r="A58" s="2" t="s">
        <v>89</v>
      </c>
      <c r="B58" s="3" t="s">
        <v>90</v>
      </c>
      <c r="C58" s="4">
        <v>242850</v>
      </c>
      <c r="D58" s="12">
        <f t="shared" si="0"/>
        <v>242.85</v>
      </c>
    </row>
    <row r="59" spans="1:4" ht="69">
      <c r="A59" s="2" t="s">
        <v>91</v>
      </c>
      <c r="B59" s="3" t="s">
        <v>92</v>
      </c>
      <c r="C59" s="4">
        <v>697000</v>
      </c>
      <c r="D59" s="12">
        <f t="shared" si="0"/>
        <v>697</v>
      </c>
    </row>
    <row r="60" spans="1:4" ht="82.5">
      <c r="A60" s="2" t="s">
        <v>93</v>
      </c>
      <c r="B60" s="3" t="s">
        <v>94</v>
      </c>
      <c r="C60" s="4">
        <v>697000</v>
      </c>
      <c r="D60" s="12">
        <f t="shared" si="0"/>
        <v>697</v>
      </c>
    </row>
    <row r="61" spans="1:4" ht="41.25">
      <c r="A61" s="5" t="s">
        <v>95</v>
      </c>
      <c r="B61" s="8" t="s">
        <v>96</v>
      </c>
      <c r="C61" s="6">
        <v>26993240.67</v>
      </c>
      <c r="D61" s="11">
        <f t="shared" si="0"/>
        <v>26993.240670000003</v>
      </c>
    </row>
    <row r="62" spans="1:4" ht="82.5">
      <c r="A62" s="2" t="s">
        <v>97</v>
      </c>
      <c r="B62" s="3" t="s">
        <v>98</v>
      </c>
      <c r="C62" s="4">
        <v>25681666.14</v>
      </c>
      <c r="D62" s="12">
        <f t="shared" si="0"/>
        <v>25681.66614</v>
      </c>
    </row>
    <row r="63" spans="1:4" ht="69">
      <c r="A63" s="2" t="s">
        <v>99</v>
      </c>
      <c r="B63" s="3" t="s">
        <v>100</v>
      </c>
      <c r="C63" s="4">
        <v>24743528.95</v>
      </c>
      <c r="D63" s="12">
        <f t="shared" si="0"/>
        <v>24743.52895</v>
      </c>
    </row>
    <row r="64" spans="1:4" ht="69">
      <c r="A64" s="2" t="s">
        <v>101</v>
      </c>
      <c r="B64" s="3" t="s">
        <v>102</v>
      </c>
      <c r="C64" s="4">
        <v>24743528.95</v>
      </c>
      <c r="D64" s="12">
        <f t="shared" si="0"/>
        <v>24743.52895</v>
      </c>
    </row>
    <row r="65" spans="1:4" ht="69">
      <c r="A65" s="2" t="s">
        <v>103</v>
      </c>
      <c r="B65" s="3" t="s">
        <v>104</v>
      </c>
      <c r="C65" s="4">
        <v>217920.27</v>
      </c>
      <c r="D65" s="12">
        <f t="shared" si="0"/>
        <v>217.92027</v>
      </c>
    </row>
    <row r="66" spans="1:4" ht="69">
      <c r="A66" s="2" t="s">
        <v>105</v>
      </c>
      <c r="B66" s="3" t="s">
        <v>106</v>
      </c>
      <c r="C66" s="4">
        <v>217920.27</v>
      </c>
      <c r="D66" s="12">
        <f t="shared" si="0"/>
        <v>217.92027</v>
      </c>
    </row>
    <row r="67" spans="1:4" ht="41.25">
      <c r="A67" s="2" t="s">
        <v>107</v>
      </c>
      <c r="B67" s="3" t="s">
        <v>108</v>
      </c>
      <c r="C67" s="4">
        <v>720216.92</v>
      </c>
      <c r="D67" s="12">
        <f t="shared" si="0"/>
        <v>720.2169200000001</v>
      </c>
    </row>
    <row r="68" spans="1:4" ht="27">
      <c r="A68" s="2" t="s">
        <v>109</v>
      </c>
      <c r="B68" s="3" t="s">
        <v>110</v>
      </c>
      <c r="C68" s="4">
        <v>720216.92</v>
      </c>
      <c r="D68" s="12">
        <f t="shared" si="0"/>
        <v>720.2169200000001</v>
      </c>
    </row>
    <row r="69" spans="1:4" ht="82.5">
      <c r="A69" s="2" t="s">
        <v>111</v>
      </c>
      <c r="B69" s="3" t="s">
        <v>112</v>
      </c>
      <c r="C69" s="4">
        <v>1311574.53</v>
      </c>
      <c r="D69" s="12">
        <f t="shared" si="0"/>
        <v>1311.57453</v>
      </c>
    </row>
    <row r="70" spans="1:4" ht="41.25">
      <c r="A70" s="2" t="s">
        <v>113</v>
      </c>
      <c r="B70" s="3" t="s">
        <v>114</v>
      </c>
      <c r="C70" s="4">
        <v>1677</v>
      </c>
      <c r="D70" s="12">
        <f t="shared" si="0"/>
        <v>1.677</v>
      </c>
    </row>
    <row r="71" spans="1:4" ht="41.25">
      <c r="A71" s="2" t="s">
        <v>115</v>
      </c>
      <c r="B71" s="3" t="s">
        <v>116</v>
      </c>
      <c r="C71" s="4">
        <v>1677</v>
      </c>
      <c r="D71" s="12">
        <f t="shared" si="0"/>
        <v>1.677</v>
      </c>
    </row>
    <row r="72" spans="1:4" ht="82.5">
      <c r="A72" s="2" t="s">
        <v>117</v>
      </c>
      <c r="B72" s="3" t="s">
        <v>118</v>
      </c>
      <c r="C72" s="4">
        <v>1309897.53</v>
      </c>
      <c r="D72" s="12">
        <f t="shared" si="0"/>
        <v>1309.89753</v>
      </c>
    </row>
    <row r="73" spans="1:4" ht="82.5">
      <c r="A73" s="2" t="s">
        <v>119</v>
      </c>
      <c r="B73" s="3" t="s">
        <v>120</v>
      </c>
      <c r="C73" s="4">
        <v>1309897.53</v>
      </c>
      <c r="D73" s="12">
        <f t="shared" si="0"/>
        <v>1309.89753</v>
      </c>
    </row>
    <row r="74" spans="1:4" ht="27">
      <c r="A74" s="5" t="s">
        <v>121</v>
      </c>
      <c r="B74" s="8" t="s">
        <v>122</v>
      </c>
      <c r="C74" s="6">
        <v>1960967.38</v>
      </c>
      <c r="D74" s="11">
        <f t="shared" si="0"/>
        <v>1960.9673799999998</v>
      </c>
    </row>
    <row r="75" spans="1:4" ht="13.5">
      <c r="A75" s="2" t="s">
        <v>123</v>
      </c>
      <c r="B75" s="3" t="s">
        <v>124</v>
      </c>
      <c r="C75" s="4">
        <v>1960967.38</v>
      </c>
      <c r="D75" s="12">
        <f t="shared" si="0"/>
        <v>1960.9673799999998</v>
      </c>
    </row>
    <row r="76" spans="1:4" ht="27">
      <c r="A76" s="2" t="s">
        <v>125</v>
      </c>
      <c r="B76" s="3" t="s">
        <v>126</v>
      </c>
      <c r="C76" s="4">
        <v>1293989.5</v>
      </c>
      <c r="D76" s="12">
        <f t="shared" si="0"/>
        <v>1293.9895</v>
      </c>
    </row>
    <row r="77" spans="1:4" ht="13.5">
      <c r="A77" s="2" t="s">
        <v>127</v>
      </c>
      <c r="B77" s="3" t="s">
        <v>128</v>
      </c>
      <c r="C77" s="4">
        <v>3026.1</v>
      </c>
      <c r="D77" s="12">
        <f aca="true" t="shared" si="1" ref="D77:D140">C77/1000</f>
        <v>3.0261</v>
      </c>
    </row>
    <row r="78" spans="1:4" ht="13.5">
      <c r="A78" s="2" t="s">
        <v>129</v>
      </c>
      <c r="B78" s="3" t="s">
        <v>130</v>
      </c>
      <c r="C78" s="4">
        <v>663951.78</v>
      </c>
      <c r="D78" s="12">
        <f t="shared" si="1"/>
        <v>663.95178</v>
      </c>
    </row>
    <row r="79" spans="1:4" ht="13.5">
      <c r="A79" s="2" t="s">
        <v>131</v>
      </c>
      <c r="B79" s="3" t="s">
        <v>132</v>
      </c>
      <c r="C79" s="4">
        <v>648481.28</v>
      </c>
      <c r="D79" s="12">
        <f t="shared" si="1"/>
        <v>648.4812800000001</v>
      </c>
    </row>
    <row r="80" spans="1:4" ht="13.5">
      <c r="A80" s="2" t="s">
        <v>133</v>
      </c>
      <c r="B80" s="3" t="s">
        <v>134</v>
      </c>
      <c r="C80" s="4">
        <v>15470.5</v>
      </c>
      <c r="D80" s="12">
        <f t="shared" si="1"/>
        <v>15.4705</v>
      </c>
    </row>
    <row r="81" spans="1:4" ht="27">
      <c r="A81" s="5" t="s">
        <v>135</v>
      </c>
      <c r="B81" s="8" t="s">
        <v>136</v>
      </c>
      <c r="C81" s="6">
        <v>2148743.78</v>
      </c>
      <c r="D81" s="11">
        <f t="shared" si="1"/>
        <v>2148.74378</v>
      </c>
    </row>
    <row r="82" spans="1:4" ht="13.5">
      <c r="A82" s="2" t="s">
        <v>137</v>
      </c>
      <c r="B82" s="3" t="s">
        <v>138</v>
      </c>
      <c r="C82" s="4">
        <v>51518.7</v>
      </c>
      <c r="D82" s="12">
        <f t="shared" si="1"/>
        <v>51.518699999999995</v>
      </c>
    </row>
    <row r="83" spans="1:4" ht="13.5">
      <c r="A83" s="2" t="s">
        <v>139</v>
      </c>
      <c r="B83" s="3" t="s">
        <v>140</v>
      </c>
      <c r="C83" s="4">
        <v>51518.7</v>
      </c>
      <c r="D83" s="12">
        <f t="shared" si="1"/>
        <v>51.518699999999995</v>
      </c>
    </row>
    <row r="84" spans="1:4" ht="27">
      <c r="A84" s="2" t="s">
        <v>141</v>
      </c>
      <c r="B84" s="3" t="s">
        <v>142</v>
      </c>
      <c r="C84" s="4">
        <v>51518.7</v>
      </c>
      <c r="D84" s="12">
        <f t="shared" si="1"/>
        <v>51.518699999999995</v>
      </c>
    </row>
    <row r="85" spans="1:4" ht="13.5">
      <c r="A85" s="2" t="s">
        <v>143</v>
      </c>
      <c r="B85" s="3" t="s">
        <v>144</v>
      </c>
      <c r="C85" s="4">
        <v>2097225.08</v>
      </c>
      <c r="D85" s="12">
        <f t="shared" si="1"/>
        <v>2097.22508</v>
      </c>
    </row>
    <row r="86" spans="1:4" ht="13.5">
      <c r="A86" s="2" t="s">
        <v>145</v>
      </c>
      <c r="B86" s="3" t="s">
        <v>146</v>
      </c>
      <c r="C86" s="4">
        <v>2097225.08</v>
      </c>
      <c r="D86" s="12">
        <f t="shared" si="1"/>
        <v>2097.22508</v>
      </c>
    </row>
    <row r="87" spans="1:4" ht="27">
      <c r="A87" s="2" t="s">
        <v>147</v>
      </c>
      <c r="B87" s="3" t="s">
        <v>148</v>
      </c>
      <c r="C87" s="4">
        <v>2097225.08</v>
      </c>
      <c r="D87" s="12">
        <f t="shared" si="1"/>
        <v>2097.22508</v>
      </c>
    </row>
    <row r="88" spans="1:4" ht="27">
      <c r="A88" s="5" t="s">
        <v>149</v>
      </c>
      <c r="B88" s="8" t="s">
        <v>150</v>
      </c>
      <c r="C88" s="6">
        <v>1223652.85</v>
      </c>
      <c r="D88" s="11">
        <f t="shared" si="1"/>
        <v>1223.6528500000002</v>
      </c>
    </row>
    <row r="89" spans="1:4" ht="13.5">
      <c r="A89" s="2" t="s">
        <v>151</v>
      </c>
      <c r="B89" s="3" t="s">
        <v>152</v>
      </c>
      <c r="C89" s="4">
        <v>80469.07</v>
      </c>
      <c r="D89" s="12">
        <f t="shared" si="1"/>
        <v>80.46907</v>
      </c>
    </row>
    <row r="90" spans="1:4" ht="27">
      <c r="A90" s="2" t="s">
        <v>153</v>
      </c>
      <c r="B90" s="3" t="s">
        <v>154</v>
      </c>
      <c r="C90" s="4">
        <v>80469.07</v>
      </c>
      <c r="D90" s="12">
        <f t="shared" si="1"/>
        <v>80.46907</v>
      </c>
    </row>
    <row r="91" spans="1:4" ht="82.5">
      <c r="A91" s="2" t="s">
        <v>155</v>
      </c>
      <c r="B91" s="3" t="s">
        <v>156</v>
      </c>
      <c r="C91" s="4">
        <v>151320</v>
      </c>
      <c r="D91" s="12">
        <f t="shared" si="1"/>
        <v>151.32</v>
      </c>
    </row>
    <row r="92" spans="1:4" ht="96">
      <c r="A92" s="2" t="s">
        <v>157</v>
      </c>
      <c r="B92" s="3" t="s">
        <v>158</v>
      </c>
      <c r="C92" s="4">
        <v>151320</v>
      </c>
      <c r="D92" s="12">
        <f t="shared" si="1"/>
        <v>151.32</v>
      </c>
    </row>
    <row r="93" spans="1:4" ht="82.5">
      <c r="A93" s="2" t="s">
        <v>159</v>
      </c>
      <c r="B93" s="3" t="s">
        <v>160</v>
      </c>
      <c r="C93" s="4">
        <v>151320</v>
      </c>
      <c r="D93" s="12">
        <f t="shared" si="1"/>
        <v>151.32</v>
      </c>
    </row>
    <row r="94" spans="1:4" ht="27">
      <c r="A94" s="2" t="s">
        <v>161</v>
      </c>
      <c r="B94" s="3" t="s">
        <v>162</v>
      </c>
      <c r="C94" s="4">
        <v>991863.78</v>
      </c>
      <c r="D94" s="12">
        <f t="shared" si="1"/>
        <v>991.86378</v>
      </c>
    </row>
    <row r="95" spans="1:4" ht="27">
      <c r="A95" s="2" t="s">
        <v>163</v>
      </c>
      <c r="B95" s="3" t="s">
        <v>164</v>
      </c>
      <c r="C95" s="4">
        <v>991863.78</v>
      </c>
      <c r="D95" s="12">
        <f t="shared" si="1"/>
        <v>991.86378</v>
      </c>
    </row>
    <row r="96" spans="1:4" ht="41.25">
      <c r="A96" s="2" t="s">
        <v>165</v>
      </c>
      <c r="B96" s="3" t="s">
        <v>166</v>
      </c>
      <c r="C96" s="4">
        <v>991863.78</v>
      </c>
      <c r="D96" s="12">
        <f t="shared" si="1"/>
        <v>991.86378</v>
      </c>
    </row>
    <row r="97" spans="1:4" ht="13.5">
      <c r="A97" s="5" t="s">
        <v>167</v>
      </c>
      <c r="B97" s="8" t="s">
        <v>168</v>
      </c>
      <c r="C97" s="6">
        <v>4075455.29</v>
      </c>
      <c r="D97" s="11">
        <f t="shared" si="1"/>
        <v>4075.45529</v>
      </c>
    </row>
    <row r="98" spans="1:4" ht="27">
      <c r="A98" s="2" t="s">
        <v>169</v>
      </c>
      <c r="B98" s="3" t="s">
        <v>170</v>
      </c>
      <c r="C98" s="4">
        <v>142901.35</v>
      </c>
      <c r="D98" s="12">
        <f t="shared" si="1"/>
        <v>142.90135</v>
      </c>
    </row>
    <row r="99" spans="1:4" ht="69">
      <c r="A99" s="2" t="s">
        <v>171</v>
      </c>
      <c r="B99" s="3" t="s">
        <v>172</v>
      </c>
      <c r="C99" s="4">
        <v>120581.29</v>
      </c>
      <c r="D99" s="12">
        <f t="shared" si="1"/>
        <v>120.58129</v>
      </c>
    </row>
    <row r="100" spans="1:4" ht="54.75">
      <c r="A100" s="2" t="s">
        <v>173</v>
      </c>
      <c r="B100" s="3" t="s">
        <v>174</v>
      </c>
      <c r="C100" s="4">
        <v>22320.06</v>
      </c>
      <c r="D100" s="12">
        <f t="shared" si="1"/>
        <v>22.32006</v>
      </c>
    </row>
    <row r="101" spans="1:4" ht="54.75">
      <c r="A101" s="2" t="s">
        <v>175</v>
      </c>
      <c r="B101" s="3" t="s">
        <v>176</v>
      </c>
      <c r="C101" s="4">
        <v>589000</v>
      </c>
      <c r="D101" s="12">
        <f t="shared" si="1"/>
        <v>589</v>
      </c>
    </row>
    <row r="102" spans="1:4" ht="54.75">
      <c r="A102" s="2" t="s">
        <v>177</v>
      </c>
      <c r="B102" s="3" t="s">
        <v>178</v>
      </c>
      <c r="C102" s="4">
        <v>518500</v>
      </c>
      <c r="D102" s="12">
        <f t="shared" si="1"/>
        <v>518.5</v>
      </c>
    </row>
    <row r="103" spans="1:4" ht="41.25">
      <c r="A103" s="2" t="s">
        <v>179</v>
      </c>
      <c r="B103" s="3" t="s">
        <v>180</v>
      </c>
      <c r="C103" s="4">
        <v>70500</v>
      </c>
      <c r="D103" s="12">
        <f t="shared" si="1"/>
        <v>70.5</v>
      </c>
    </row>
    <row r="104" spans="1:4" ht="110.25">
      <c r="A104" s="2" t="s">
        <v>181</v>
      </c>
      <c r="B104" s="3" t="s">
        <v>182</v>
      </c>
      <c r="C104" s="4">
        <v>190987.91</v>
      </c>
      <c r="D104" s="12">
        <f t="shared" si="1"/>
        <v>190.98791</v>
      </c>
    </row>
    <row r="105" spans="1:4" ht="27">
      <c r="A105" s="2" t="s">
        <v>183</v>
      </c>
      <c r="B105" s="3" t="s">
        <v>184</v>
      </c>
      <c r="C105" s="4">
        <v>45200</v>
      </c>
      <c r="D105" s="12">
        <f t="shared" si="1"/>
        <v>45.2</v>
      </c>
    </row>
    <row r="106" spans="1:4" ht="27">
      <c r="A106" s="2" t="s">
        <v>185</v>
      </c>
      <c r="B106" s="3" t="s">
        <v>186</v>
      </c>
      <c r="C106" s="4">
        <v>145787.91</v>
      </c>
      <c r="D106" s="12">
        <f t="shared" si="1"/>
        <v>145.78791</v>
      </c>
    </row>
    <row r="107" spans="1:4" ht="54.75">
      <c r="A107" s="2" t="s">
        <v>187</v>
      </c>
      <c r="B107" s="3" t="s">
        <v>188</v>
      </c>
      <c r="C107" s="4">
        <v>881532.03</v>
      </c>
      <c r="D107" s="12">
        <f t="shared" si="1"/>
        <v>881.5320300000001</v>
      </c>
    </row>
    <row r="108" spans="1:4" ht="27">
      <c r="A108" s="2" t="s">
        <v>189</v>
      </c>
      <c r="B108" s="3" t="s">
        <v>190</v>
      </c>
      <c r="C108" s="4">
        <v>3646.37</v>
      </c>
      <c r="D108" s="12">
        <f t="shared" si="1"/>
        <v>3.64637</v>
      </c>
    </row>
    <row r="109" spans="1:4" ht="27">
      <c r="A109" s="2" t="s">
        <v>191</v>
      </c>
      <c r="B109" s="3" t="s">
        <v>192</v>
      </c>
      <c r="C109" s="4">
        <v>3646.37</v>
      </c>
      <c r="D109" s="12">
        <f t="shared" si="1"/>
        <v>3.64637</v>
      </c>
    </row>
    <row r="110" spans="1:4" ht="54.75">
      <c r="A110" s="2" t="s">
        <v>193</v>
      </c>
      <c r="B110" s="3" t="s">
        <v>194</v>
      </c>
      <c r="C110" s="4">
        <v>377891.77</v>
      </c>
      <c r="D110" s="12">
        <f t="shared" si="1"/>
        <v>377.89177</v>
      </c>
    </row>
    <row r="111" spans="1:4" ht="69">
      <c r="A111" s="2" t="s">
        <v>195</v>
      </c>
      <c r="B111" s="3" t="s">
        <v>196</v>
      </c>
      <c r="C111" s="4">
        <v>377891.77</v>
      </c>
      <c r="D111" s="12">
        <f t="shared" si="1"/>
        <v>377.89177</v>
      </c>
    </row>
    <row r="112" spans="1:4" ht="69">
      <c r="A112" s="2" t="s">
        <v>197</v>
      </c>
      <c r="B112" s="3" t="s">
        <v>198</v>
      </c>
      <c r="C112" s="4">
        <v>52500.84</v>
      </c>
      <c r="D112" s="12">
        <f t="shared" si="1"/>
        <v>52.50084</v>
      </c>
    </row>
    <row r="113" spans="1:4" ht="41.25">
      <c r="A113" s="2" t="s">
        <v>199</v>
      </c>
      <c r="B113" s="3" t="s">
        <v>200</v>
      </c>
      <c r="C113" s="4">
        <v>137740.66</v>
      </c>
      <c r="D113" s="12">
        <f t="shared" si="1"/>
        <v>137.74066</v>
      </c>
    </row>
    <row r="114" spans="1:4" ht="54.75">
      <c r="A114" s="2" t="s">
        <v>201</v>
      </c>
      <c r="B114" s="3" t="s">
        <v>202</v>
      </c>
      <c r="C114" s="4">
        <v>137740.66</v>
      </c>
      <c r="D114" s="12">
        <f t="shared" si="1"/>
        <v>137.74066</v>
      </c>
    </row>
    <row r="115" spans="1:4" ht="27">
      <c r="A115" s="2" t="s">
        <v>203</v>
      </c>
      <c r="B115" s="3" t="s">
        <v>204</v>
      </c>
      <c r="C115" s="4">
        <v>1699254.36</v>
      </c>
      <c r="D115" s="12">
        <f t="shared" si="1"/>
        <v>1699.2543600000001</v>
      </c>
    </row>
    <row r="116" spans="1:4" ht="41.25">
      <c r="A116" s="2" t="s">
        <v>205</v>
      </c>
      <c r="B116" s="3" t="s">
        <v>206</v>
      </c>
      <c r="C116" s="4">
        <v>1699254.36</v>
      </c>
      <c r="D116" s="12">
        <f t="shared" si="1"/>
        <v>1699.2543600000001</v>
      </c>
    </row>
    <row r="117" spans="1:4" ht="13.5">
      <c r="A117" s="5" t="s">
        <v>207</v>
      </c>
      <c r="B117" s="8" t="s">
        <v>208</v>
      </c>
      <c r="C117" s="6">
        <v>979698.5</v>
      </c>
      <c r="D117" s="11">
        <f t="shared" si="1"/>
        <v>979.6985</v>
      </c>
    </row>
    <row r="118" spans="1:4" ht="13.5">
      <c r="A118" s="2" t="s">
        <v>209</v>
      </c>
      <c r="B118" s="3" t="s">
        <v>210</v>
      </c>
      <c r="C118" s="4">
        <v>979698.5</v>
      </c>
      <c r="D118" s="12">
        <f t="shared" si="1"/>
        <v>979.6985</v>
      </c>
    </row>
    <row r="119" spans="1:4" ht="13.5">
      <c r="A119" s="2" t="s">
        <v>211</v>
      </c>
      <c r="B119" s="3" t="s">
        <v>212</v>
      </c>
      <c r="C119" s="4">
        <v>979698.5</v>
      </c>
      <c r="D119" s="12">
        <f t="shared" si="1"/>
        <v>979.6985</v>
      </c>
    </row>
    <row r="120" spans="1:4" ht="13.5">
      <c r="A120" s="5" t="s">
        <v>213</v>
      </c>
      <c r="B120" s="8" t="s">
        <v>214</v>
      </c>
      <c r="C120" s="6">
        <v>1354657792.74</v>
      </c>
      <c r="D120" s="11">
        <f t="shared" si="1"/>
        <v>1354657.79274</v>
      </c>
    </row>
    <row r="121" spans="1:4" ht="41.25">
      <c r="A121" s="5" t="s">
        <v>215</v>
      </c>
      <c r="B121" s="8" t="s">
        <v>216</v>
      </c>
      <c r="C121" s="6">
        <v>1353885495.04</v>
      </c>
      <c r="D121" s="11">
        <f t="shared" si="1"/>
        <v>1353885.49504</v>
      </c>
    </row>
    <row r="122" spans="1:4" ht="27">
      <c r="A122" s="5" t="s">
        <v>217</v>
      </c>
      <c r="B122" s="8" t="s">
        <v>218</v>
      </c>
      <c r="C122" s="6">
        <v>442741000</v>
      </c>
      <c r="D122" s="11">
        <f t="shared" si="1"/>
        <v>442741</v>
      </c>
    </row>
    <row r="123" spans="1:4" ht="13.5">
      <c r="A123" s="2" t="s">
        <v>219</v>
      </c>
      <c r="B123" s="3" t="s">
        <v>220</v>
      </c>
      <c r="C123" s="4">
        <v>440741000</v>
      </c>
      <c r="D123" s="12">
        <f t="shared" si="1"/>
        <v>440741</v>
      </c>
    </row>
    <row r="124" spans="1:4" ht="27">
      <c r="A124" s="2" t="s">
        <v>221</v>
      </c>
      <c r="B124" s="3" t="s">
        <v>222</v>
      </c>
      <c r="C124" s="4">
        <v>440741000</v>
      </c>
      <c r="D124" s="12">
        <f t="shared" si="1"/>
        <v>440741</v>
      </c>
    </row>
    <row r="125" spans="1:4" ht="27">
      <c r="A125" s="2" t="s">
        <v>223</v>
      </c>
      <c r="B125" s="3" t="s">
        <v>224</v>
      </c>
      <c r="C125" s="4">
        <v>2000000</v>
      </c>
      <c r="D125" s="12">
        <f t="shared" si="1"/>
        <v>2000</v>
      </c>
    </row>
    <row r="126" spans="1:4" ht="27">
      <c r="A126" s="2" t="s">
        <v>225</v>
      </c>
      <c r="B126" s="3" t="s">
        <v>226</v>
      </c>
      <c r="C126" s="4">
        <v>2000000</v>
      </c>
      <c r="D126" s="12">
        <f t="shared" si="1"/>
        <v>2000</v>
      </c>
    </row>
    <row r="127" spans="1:4" ht="27">
      <c r="A127" s="5" t="s">
        <v>227</v>
      </c>
      <c r="B127" s="8" t="s">
        <v>228</v>
      </c>
      <c r="C127" s="6">
        <v>89723245.52</v>
      </c>
      <c r="D127" s="11">
        <f t="shared" si="1"/>
        <v>89723.24552</v>
      </c>
    </row>
    <row r="128" spans="1:4" ht="54.75">
      <c r="A128" s="2" t="s">
        <v>229</v>
      </c>
      <c r="B128" s="3" t="s">
        <v>230</v>
      </c>
      <c r="C128" s="4">
        <v>49000000</v>
      </c>
      <c r="D128" s="12">
        <f t="shared" si="1"/>
        <v>49000</v>
      </c>
    </row>
    <row r="129" spans="1:4" ht="54.75">
      <c r="A129" s="2" t="s">
        <v>231</v>
      </c>
      <c r="B129" s="3" t="s">
        <v>232</v>
      </c>
      <c r="C129" s="4">
        <v>49000000</v>
      </c>
      <c r="D129" s="12">
        <f t="shared" si="1"/>
        <v>49000</v>
      </c>
    </row>
    <row r="130" spans="1:4" ht="27">
      <c r="A130" s="2" t="s">
        <v>233</v>
      </c>
      <c r="B130" s="3" t="s">
        <v>234</v>
      </c>
      <c r="C130" s="4">
        <v>951427.27</v>
      </c>
      <c r="D130" s="12">
        <f t="shared" si="1"/>
        <v>951.42727</v>
      </c>
    </row>
    <row r="131" spans="1:4" ht="27">
      <c r="A131" s="2" t="s">
        <v>235</v>
      </c>
      <c r="B131" s="3" t="s">
        <v>236</v>
      </c>
      <c r="C131" s="4">
        <v>951427.27</v>
      </c>
      <c r="D131" s="12">
        <f t="shared" si="1"/>
        <v>951.42727</v>
      </c>
    </row>
    <row r="132" spans="1:4" ht="54.75">
      <c r="A132" s="2" t="s">
        <v>237</v>
      </c>
      <c r="B132" s="3" t="s">
        <v>238</v>
      </c>
      <c r="C132" s="4">
        <v>11864780.61</v>
      </c>
      <c r="D132" s="12">
        <f t="shared" si="1"/>
        <v>11864.78061</v>
      </c>
    </row>
    <row r="133" spans="1:4" ht="54.75">
      <c r="A133" s="2" t="s">
        <v>239</v>
      </c>
      <c r="B133" s="3" t="s">
        <v>240</v>
      </c>
      <c r="C133" s="4">
        <v>11864780.61</v>
      </c>
      <c r="D133" s="12">
        <f t="shared" si="1"/>
        <v>11864.78061</v>
      </c>
    </row>
    <row r="134" spans="1:4" ht="13.5">
      <c r="A134" s="2" t="s">
        <v>241</v>
      </c>
      <c r="B134" s="3" t="s">
        <v>242</v>
      </c>
      <c r="C134" s="4">
        <v>27907037.64</v>
      </c>
      <c r="D134" s="12">
        <f t="shared" si="1"/>
        <v>27907.037640000002</v>
      </c>
    </row>
    <row r="135" spans="1:4" ht="13.5">
      <c r="A135" s="2" t="s">
        <v>243</v>
      </c>
      <c r="B135" s="3" t="s">
        <v>244</v>
      </c>
      <c r="C135" s="4">
        <v>27907037.64</v>
      </c>
      <c r="D135" s="12">
        <f t="shared" si="1"/>
        <v>27907.037640000002</v>
      </c>
    </row>
    <row r="136" spans="1:4" ht="27">
      <c r="A136" s="5" t="s">
        <v>245</v>
      </c>
      <c r="B136" s="8" t="s">
        <v>246</v>
      </c>
      <c r="C136" s="6">
        <v>804859692.52</v>
      </c>
      <c r="D136" s="11">
        <f t="shared" si="1"/>
        <v>804859.6925199999</v>
      </c>
    </row>
    <row r="137" spans="1:4" ht="54.75">
      <c r="A137" s="2" t="s">
        <v>247</v>
      </c>
      <c r="B137" s="3" t="s">
        <v>248</v>
      </c>
      <c r="C137" s="4">
        <v>6064865.24</v>
      </c>
      <c r="D137" s="12">
        <f t="shared" si="1"/>
        <v>6064.86524</v>
      </c>
    </row>
    <row r="138" spans="1:4" ht="41.25">
      <c r="A138" s="2" t="s">
        <v>249</v>
      </c>
      <c r="B138" s="3" t="s">
        <v>250</v>
      </c>
      <c r="C138" s="4">
        <v>6064865.24</v>
      </c>
      <c r="D138" s="12">
        <f t="shared" si="1"/>
        <v>6064.86524</v>
      </c>
    </row>
    <row r="139" spans="1:4" ht="41.25">
      <c r="A139" s="2" t="s">
        <v>251</v>
      </c>
      <c r="B139" s="3" t="s">
        <v>252</v>
      </c>
      <c r="C139" s="4">
        <v>31661879.35</v>
      </c>
      <c r="D139" s="12">
        <f t="shared" si="1"/>
        <v>31661.879350000003</v>
      </c>
    </row>
    <row r="140" spans="1:4" ht="41.25">
      <c r="A140" s="2" t="s">
        <v>253</v>
      </c>
      <c r="B140" s="3" t="s">
        <v>254</v>
      </c>
      <c r="C140" s="4">
        <v>31661879.35</v>
      </c>
      <c r="D140" s="12">
        <f t="shared" si="1"/>
        <v>31661.879350000003</v>
      </c>
    </row>
    <row r="141" spans="1:4" ht="41.25">
      <c r="A141" s="2" t="s">
        <v>255</v>
      </c>
      <c r="B141" s="3" t="s">
        <v>256</v>
      </c>
      <c r="C141" s="4">
        <v>664532188.76</v>
      </c>
      <c r="D141" s="12">
        <f aca="true" t="shared" si="2" ref="D141:D217">C141/1000</f>
        <v>664532.18876</v>
      </c>
    </row>
    <row r="142" spans="1:4" ht="41.25">
      <c r="A142" s="2" t="s">
        <v>257</v>
      </c>
      <c r="B142" s="3" t="s">
        <v>258</v>
      </c>
      <c r="C142" s="4">
        <v>664532188.76</v>
      </c>
      <c r="D142" s="12">
        <f t="shared" si="2"/>
        <v>664532.18876</v>
      </c>
    </row>
    <row r="143" spans="1:4" ht="54.75" hidden="1">
      <c r="A143" s="18" t="s">
        <v>342</v>
      </c>
      <c r="B143" s="3"/>
      <c r="C143" s="4"/>
      <c r="D143" s="12">
        <v>10839.5</v>
      </c>
    </row>
    <row r="144" spans="1:4" ht="41.25" hidden="1">
      <c r="A144" s="19" t="s">
        <v>343</v>
      </c>
      <c r="B144" s="3"/>
      <c r="C144" s="4"/>
      <c r="D144" s="12">
        <v>2057.6</v>
      </c>
    </row>
    <row r="145" spans="1:4" ht="69" hidden="1">
      <c r="A145" s="18" t="s">
        <v>344</v>
      </c>
      <c r="B145" s="3"/>
      <c r="C145" s="4"/>
      <c r="D145" s="12">
        <v>16476</v>
      </c>
    </row>
    <row r="146" spans="1:4" ht="151.5" hidden="1">
      <c r="A146" s="18" t="s">
        <v>345</v>
      </c>
      <c r="B146" s="3"/>
      <c r="C146" s="4"/>
      <c r="D146" s="12">
        <v>717.4</v>
      </c>
    </row>
    <row r="147" spans="1:4" ht="69" hidden="1">
      <c r="A147" s="18" t="s">
        <v>346</v>
      </c>
      <c r="B147" s="3"/>
      <c r="C147" s="4"/>
      <c r="D147" s="12">
        <v>496.6</v>
      </c>
    </row>
    <row r="148" spans="1:4" ht="69" hidden="1">
      <c r="A148" s="18" t="s">
        <v>347</v>
      </c>
      <c r="B148" s="3"/>
      <c r="C148" s="4"/>
      <c r="D148" s="12">
        <v>3958.4</v>
      </c>
    </row>
    <row r="149" spans="1:4" ht="69" hidden="1">
      <c r="A149" s="20" t="s">
        <v>348</v>
      </c>
      <c r="B149" s="3"/>
      <c r="C149" s="4"/>
      <c r="D149" s="12">
        <v>0</v>
      </c>
    </row>
    <row r="150" spans="1:4" ht="41.25" hidden="1">
      <c r="A150" s="18" t="s">
        <v>349</v>
      </c>
      <c r="B150" s="3"/>
      <c r="C150" s="4"/>
      <c r="D150" s="12">
        <v>12849.7</v>
      </c>
    </row>
    <row r="151" spans="1:4" ht="54.75" hidden="1">
      <c r="A151" s="18" t="s">
        <v>350</v>
      </c>
      <c r="B151" s="3"/>
      <c r="C151" s="4"/>
      <c r="D151" s="12">
        <v>261</v>
      </c>
    </row>
    <row r="152" spans="1:4" ht="54.75" hidden="1">
      <c r="A152" s="19" t="s">
        <v>351</v>
      </c>
      <c r="B152" s="3"/>
      <c r="C152" s="4"/>
      <c r="D152" s="12">
        <v>13316.3</v>
      </c>
    </row>
    <row r="153" spans="1:4" ht="138" hidden="1">
      <c r="A153" s="18" t="s">
        <v>352</v>
      </c>
      <c r="B153" s="3"/>
      <c r="C153" s="4"/>
      <c r="D153" s="12">
        <v>26</v>
      </c>
    </row>
    <row r="154" spans="1:4" ht="41.25" hidden="1">
      <c r="A154" s="19" t="s">
        <v>353</v>
      </c>
      <c r="B154" s="3"/>
      <c r="C154" s="4"/>
      <c r="D154" s="12">
        <v>112.1</v>
      </c>
    </row>
    <row r="155" spans="1:4" ht="54.75" hidden="1">
      <c r="A155" s="19" t="s">
        <v>354</v>
      </c>
      <c r="B155" s="3"/>
      <c r="C155" s="4"/>
      <c r="D155" s="12">
        <v>251.5</v>
      </c>
    </row>
    <row r="156" spans="1:4" ht="54.75" hidden="1">
      <c r="A156" s="18" t="s">
        <v>355</v>
      </c>
      <c r="B156" s="3"/>
      <c r="C156" s="4"/>
      <c r="D156" s="12">
        <v>49</v>
      </c>
    </row>
    <row r="157" spans="1:4" ht="69" hidden="1">
      <c r="A157" s="18" t="s">
        <v>356</v>
      </c>
      <c r="B157" s="3"/>
      <c r="C157" s="4"/>
      <c r="D157" s="12">
        <v>579</v>
      </c>
    </row>
    <row r="158" spans="1:4" ht="82.5" hidden="1">
      <c r="A158" s="18" t="s">
        <v>357</v>
      </c>
      <c r="B158" s="3"/>
      <c r="C158" s="4"/>
      <c r="D158" s="12">
        <v>287.8</v>
      </c>
    </row>
    <row r="159" spans="1:4" ht="96" hidden="1">
      <c r="A159" s="18" t="s">
        <v>358</v>
      </c>
      <c r="B159" s="3"/>
      <c r="C159" s="4"/>
      <c r="D159" s="12">
        <v>67641.2</v>
      </c>
    </row>
    <row r="160" spans="1:4" ht="54.75" hidden="1">
      <c r="A160" s="18" t="s">
        <v>359</v>
      </c>
      <c r="B160" s="3"/>
      <c r="C160" s="4"/>
      <c r="D160" s="12">
        <v>71322.8</v>
      </c>
    </row>
    <row r="161" spans="1:4" ht="69" hidden="1">
      <c r="A161" s="18" t="s">
        <v>360</v>
      </c>
      <c r="B161" s="3"/>
      <c r="C161" s="4"/>
      <c r="D161" s="12">
        <v>12193.1</v>
      </c>
    </row>
    <row r="162" spans="1:4" ht="78" customHeight="1" hidden="1">
      <c r="A162" s="19" t="s">
        <v>361</v>
      </c>
      <c r="B162" s="3"/>
      <c r="C162" s="4"/>
      <c r="D162" s="12">
        <v>25</v>
      </c>
    </row>
    <row r="163" spans="1:4" ht="41.25" hidden="1">
      <c r="A163" s="18" t="s">
        <v>362</v>
      </c>
      <c r="B163" s="3"/>
      <c r="C163" s="4"/>
      <c r="D163" s="12">
        <v>16016.9</v>
      </c>
    </row>
    <row r="164" spans="1:4" ht="69" hidden="1" thickBot="1">
      <c r="A164" s="21" t="s">
        <v>363</v>
      </c>
      <c r="B164" s="3"/>
      <c r="C164" s="4"/>
      <c r="D164" s="12">
        <v>4637.4</v>
      </c>
    </row>
    <row r="165" spans="1:4" ht="55.5" hidden="1" thickBot="1">
      <c r="A165" s="22" t="s">
        <v>364</v>
      </c>
      <c r="B165" s="3"/>
      <c r="C165" s="4"/>
      <c r="D165" s="12">
        <v>143528.2</v>
      </c>
    </row>
    <row r="166" spans="1:4" ht="27.75" hidden="1" thickBot="1">
      <c r="A166" s="23" t="s">
        <v>365</v>
      </c>
      <c r="B166" s="3"/>
      <c r="C166" s="4"/>
      <c r="D166" s="12">
        <v>31789.3</v>
      </c>
    </row>
    <row r="167" spans="1:4" ht="83.25" hidden="1" thickBot="1">
      <c r="A167" s="23" t="s">
        <v>366</v>
      </c>
      <c r="B167" s="3"/>
      <c r="C167" s="4"/>
      <c r="D167" s="12">
        <v>227367.3</v>
      </c>
    </row>
    <row r="168" spans="1:4" ht="42" hidden="1" thickBot="1">
      <c r="A168" s="23" t="s">
        <v>367</v>
      </c>
      <c r="B168" s="3"/>
      <c r="C168" s="4"/>
      <c r="D168" s="12">
        <v>2219.4</v>
      </c>
    </row>
    <row r="169" spans="1:4" ht="27" hidden="1">
      <c r="A169" s="19" t="s">
        <v>368</v>
      </c>
      <c r="B169" s="3"/>
      <c r="C169" s="4"/>
      <c r="D169" s="12">
        <v>547.3</v>
      </c>
    </row>
    <row r="170" spans="1:4" ht="82.5" hidden="1">
      <c r="A170" s="19" t="s">
        <v>369</v>
      </c>
      <c r="B170" s="3"/>
      <c r="C170" s="4"/>
      <c r="D170" s="12">
        <v>1425.3</v>
      </c>
    </row>
    <row r="171" spans="1:4" ht="54.75" hidden="1">
      <c r="A171" s="19" t="s">
        <v>370</v>
      </c>
      <c r="B171" s="3"/>
      <c r="C171" s="4"/>
      <c r="D171" s="12">
        <v>99</v>
      </c>
    </row>
    <row r="172" spans="1:4" ht="27" hidden="1">
      <c r="A172" s="24" t="s">
        <v>379</v>
      </c>
      <c r="B172" s="3"/>
      <c r="C172" s="4"/>
      <c r="D172" s="12">
        <v>2178</v>
      </c>
    </row>
    <row r="173" spans="1:4" ht="41.25" hidden="1">
      <c r="A173" s="19" t="s">
        <v>371</v>
      </c>
      <c r="B173" s="3"/>
      <c r="C173" s="4"/>
      <c r="D173" s="12">
        <v>288.9</v>
      </c>
    </row>
    <row r="174" spans="1:4" ht="110.25" hidden="1">
      <c r="A174" s="19" t="s">
        <v>380</v>
      </c>
      <c r="B174" s="3"/>
      <c r="C174" s="4"/>
      <c r="D174" s="12">
        <v>17961</v>
      </c>
    </row>
    <row r="175" spans="1:4" ht="41.25" hidden="1">
      <c r="A175" s="25" t="s">
        <v>372</v>
      </c>
      <c r="B175" s="3"/>
      <c r="C175" s="4"/>
      <c r="D175" s="12">
        <v>2782.1</v>
      </c>
    </row>
    <row r="176" spans="1:4" ht="27" hidden="1">
      <c r="A176" s="19" t="s">
        <v>373</v>
      </c>
      <c r="B176" s="3"/>
      <c r="C176" s="4"/>
      <c r="D176" s="12">
        <v>19</v>
      </c>
    </row>
    <row r="177" spans="1:4" ht="41.25" hidden="1">
      <c r="A177" s="19" t="s">
        <v>374</v>
      </c>
      <c r="B177" s="3"/>
      <c r="C177" s="4"/>
      <c r="D177" s="12">
        <v>41</v>
      </c>
    </row>
    <row r="178" spans="1:4" ht="13.5" hidden="1">
      <c r="A178" s="19" t="s">
        <v>375</v>
      </c>
      <c r="B178" s="3"/>
      <c r="C178" s="4"/>
      <c r="D178" s="12">
        <v>115</v>
      </c>
    </row>
    <row r="179" spans="1:4" ht="69">
      <c r="A179" s="2" t="s">
        <v>259</v>
      </c>
      <c r="B179" s="3" t="s">
        <v>260</v>
      </c>
      <c r="C179" s="4">
        <v>1400000</v>
      </c>
      <c r="D179" s="12">
        <f t="shared" si="2"/>
        <v>1400</v>
      </c>
    </row>
    <row r="180" spans="1:4" ht="69">
      <c r="A180" s="2" t="s">
        <v>261</v>
      </c>
      <c r="B180" s="3" t="s">
        <v>262</v>
      </c>
      <c r="C180" s="4">
        <v>1400000</v>
      </c>
      <c r="D180" s="12">
        <f t="shared" si="2"/>
        <v>1400</v>
      </c>
    </row>
    <row r="181" spans="1:4" ht="54.75">
      <c r="A181" s="2" t="s">
        <v>263</v>
      </c>
      <c r="B181" s="3" t="s">
        <v>264</v>
      </c>
      <c r="C181" s="4">
        <v>8667600</v>
      </c>
      <c r="D181" s="12">
        <f t="shared" si="2"/>
        <v>8667.6</v>
      </c>
    </row>
    <row r="182" spans="1:4" ht="54.75">
      <c r="A182" s="2" t="s">
        <v>265</v>
      </c>
      <c r="B182" s="3" t="s">
        <v>266</v>
      </c>
      <c r="C182" s="4">
        <v>8667600</v>
      </c>
      <c r="D182" s="12">
        <f t="shared" si="2"/>
        <v>8667.6</v>
      </c>
    </row>
    <row r="183" spans="1:4" ht="69">
      <c r="A183" s="2" t="s">
        <v>267</v>
      </c>
      <c r="B183" s="3" t="s">
        <v>268</v>
      </c>
      <c r="C183" s="4">
        <v>22412032.55</v>
      </c>
      <c r="D183" s="12">
        <f t="shared" si="2"/>
        <v>22412.03255</v>
      </c>
    </row>
    <row r="184" spans="1:4" ht="54.75">
      <c r="A184" s="2" t="s">
        <v>269</v>
      </c>
      <c r="B184" s="3" t="s">
        <v>270</v>
      </c>
      <c r="C184" s="4">
        <v>22412032.55</v>
      </c>
      <c r="D184" s="12">
        <f t="shared" si="2"/>
        <v>22412.03255</v>
      </c>
    </row>
    <row r="185" spans="1:4" ht="41.25">
      <c r="A185" s="2" t="s">
        <v>271</v>
      </c>
      <c r="B185" s="3" t="s">
        <v>272</v>
      </c>
      <c r="C185" s="4">
        <v>246500</v>
      </c>
      <c r="D185" s="12">
        <f t="shared" si="2"/>
        <v>246.5</v>
      </c>
    </row>
    <row r="186" spans="1:4" ht="41.25">
      <c r="A186" s="2" t="s">
        <v>273</v>
      </c>
      <c r="B186" s="3" t="s">
        <v>274</v>
      </c>
      <c r="C186" s="4">
        <v>246500</v>
      </c>
      <c r="D186" s="12">
        <f t="shared" si="2"/>
        <v>246.5</v>
      </c>
    </row>
    <row r="187" spans="1:4" ht="54.75">
      <c r="A187" s="2" t="s">
        <v>275</v>
      </c>
      <c r="B187" s="3" t="s">
        <v>276</v>
      </c>
      <c r="C187" s="4">
        <v>73502</v>
      </c>
      <c r="D187" s="12">
        <f t="shared" si="2"/>
        <v>73.502</v>
      </c>
    </row>
    <row r="188" spans="1:4" ht="54.75">
      <c r="A188" s="2" t="s">
        <v>277</v>
      </c>
      <c r="B188" s="3" t="s">
        <v>278</v>
      </c>
      <c r="C188" s="4">
        <v>73502</v>
      </c>
      <c r="D188" s="12">
        <f t="shared" si="2"/>
        <v>73.502</v>
      </c>
    </row>
    <row r="189" spans="1:4" ht="54.75">
      <c r="A189" s="2" t="s">
        <v>279</v>
      </c>
      <c r="B189" s="3" t="s">
        <v>280</v>
      </c>
      <c r="C189" s="4">
        <v>435922.52</v>
      </c>
      <c r="D189" s="12">
        <f t="shared" si="2"/>
        <v>435.92252</v>
      </c>
    </row>
    <row r="190" spans="1:4" ht="54.75">
      <c r="A190" s="2" t="s">
        <v>281</v>
      </c>
      <c r="B190" s="3" t="s">
        <v>282</v>
      </c>
      <c r="C190" s="4">
        <v>435922.52</v>
      </c>
      <c r="D190" s="12">
        <f t="shared" si="2"/>
        <v>435.92252</v>
      </c>
    </row>
    <row r="191" spans="1:4" ht="69">
      <c r="A191" s="2" t="s">
        <v>283</v>
      </c>
      <c r="B191" s="3" t="s">
        <v>284</v>
      </c>
      <c r="C191" s="4">
        <v>595026</v>
      </c>
      <c r="D191" s="12">
        <f t="shared" si="2"/>
        <v>595.026</v>
      </c>
    </row>
    <row r="192" spans="1:4" ht="69">
      <c r="A192" s="2" t="s">
        <v>285</v>
      </c>
      <c r="B192" s="3" t="s">
        <v>286</v>
      </c>
      <c r="C192" s="4">
        <v>595026</v>
      </c>
      <c r="D192" s="12">
        <f t="shared" si="2"/>
        <v>595.026</v>
      </c>
    </row>
    <row r="193" spans="1:4" ht="54.75">
      <c r="A193" s="2" t="s">
        <v>287</v>
      </c>
      <c r="B193" s="3" t="s">
        <v>288</v>
      </c>
      <c r="C193" s="4">
        <v>5641493.12</v>
      </c>
      <c r="D193" s="12">
        <f t="shared" si="2"/>
        <v>5641.49312</v>
      </c>
    </row>
    <row r="194" spans="1:4" ht="54.75">
      <c r="A194" s="2" t="s">
        <v>289</v>
      </c>
      <c r="B194" s="3" t="s">
        <v>290</v>
      </c>
      <c r="C194" s="4">
        <v>5641493.12</v>
      </c>
      <c r="D194" s="12">
        <f t="shared" si="2"/>
        <v>5641.49312</v>
      </c>
    </row>
    <row r="195" spans="1:4" ht="27">
      <c r="A195" s="2" t="s">
        <v>291</v>
      </c>
      <c r="B195" s="3" t="s">
        <v>292</v>
      </c>
      <c r="C195" s="4">
        <v>27489100</v>
      </c>
      <c r="D195" s="12">
        <f t="shared" si="2"/>
        <v>27489.1</v>
      </c>
    </row>
    <row r="196" spans="1:4" ht="41.25">
      <c r="A196" s="2" t="s">
        <v>293</v>
      </c>
      <c r="B196" s="3" t="s">
        <v>294</v>
      </c>
      <c r="C196" s="4">
        <v>27489100</v>
      </c>
      <c r="D196" s="12">
        <f t="shared" si="2"/>
        <v>27489.1</v>
      </c>
    </row>
    <row r="197" spans="1:4" ht="41.25">
      <c r="A197" s="2" t="s">
        <v>295</v>
      </c>
      <c r="B197" s="3" t="s">
        <v>296</v>
      </c>
      <c r="C197" s="4">
        <v>622929.46</v>
      </c>
      <c r="D197" s="12">
        <f t="shared" si="2"/>
        <v>622.92946</v>
      </c>
    </row>
    <row r="198" spans="1:4" ht="41.25">
      <c r="A198" s="2" t="s">
        <v>297</v>
      </c>
      <c r="B198" s="3" t="s">
        <v>298</v>
      </c>
      <c r="C198" s="4">
        <v>622929.46</v>
      </c>
      <c r="D198" s="12">
        <f t="shared" si="2"/>
        <v>622.92946</v>
      </c>
    </row>
    <row r="199" spans="1:4" ht="69">
      <c r="A199" s="2" t="s">
        <v>299</v>
      </c>
      <c r="B199" s="3" t="s">
        <v>300</v>
      </c>
      <c r="C199" s="4">
        <v>331353.64</v>
      </c>
      <c r="D199" s="12">
        <f t="shared" si="2"/>
        <v>331.35364000000004</v>
      </c>
    </row>
    <row r="200" spans="1:4" ht="69">
      <c r="A200" s="2" t="s">
        <v>301</v>
      </c>
      <c r="B200" s="3" t="s">
        <v>302</v>
      </c>
      <c r="C200" s="4">
        <v>331353.64</v>
      </c>
      <c r="D200" s="12">
        <f t="shared" si="2"/>
        <v>331.35364000000004</v>
      </c>
    </row>
    <row r="201" spans="1:4" ht="54.75">
      <c r="A201" s="2" t="s">
        <v>303</v>
      </c>
      <c r="B201" s="3" t="s">
        <v>304</v>
      </c>
      <c r="C201" s="4">
        <v>13020.03</v>
      </c>
      <c r="D201" s="12">
        <f t="shared" si="2"/>
        <v>13.02003</v>
      </c>
    </row>
    <row r="202" spans="1:4" ht="54.75">
      <c r="A202" s="2" t="s">
        <v>305</v>
      </c>
      <c r="B202" s="3" t="s">
        <v>306</v>
      </c>
      <c r="C202" s="4">
        <v>13020.03</v>
      </c>
      <c r="D202" s="12">
        <f t="shared" si="2"/>
        <v>13.02003</v>
      </c>
    </row>
    <row r="203" spans="1:4" ht="82.5">
      <c r="A203" s="2" t="s">
        <v>307</v>
      </c>
      <c r="B203" s="3" t="s">
        <v>308</v>
      </c>
      <c r="C203" s="4">
        <v>29854326.75</v>
      </c>
      <c r="D203" s="12">
        <f t="shared" si="2"/>
        <v>29854.32675</v>
      </c>
    </row>
    <row r="204" spans="1:4" ht="96">
      <c r="A204" s="2" t="s">
        <v>309</v>
      </c>
      <c r="B204" s="3" t="s">
        <v>310</v>
      </c>
      <c r="C204" s="4">
        <v>29854326.75</v>
      </c>
      <c r="D204" s="12">
        <f t="shared" si="2"/>
        <v>29854.32675</v>
      </c>
    </row>
    <row r="205" spans="1:4" ht="54.75">
      <c r="A205" s="2" t="s">
        <v>311</v>
      </c>
      <c r="B205" s="3" t="s">
        <v>312</v>
      </c>
      <c r="C205" s="4">
        <v>4817953.1</v>
      </c>
      <c r="D205" s="12">
        <f t="shared" si="2"/>
        <v>4817.9531</v>
      </c>
    </row>
    <row r="206" spans="1:4" ht="54.75">
      <c r="A206" s="2" t="s">
        <v>313</v>
      </c>
      <c r="B206" s="3" t="s">
        <v>314</v>
      </c>
      <c r="C206" s="4">
        <v>4817953.1</v>
      </c>
      <c r="D206" s="12">
        <f t="shared" si="2"/>
        <v>4817.9531</v>
      </c>
    </row>
    <row r="207" spans="1:4" ht="13.5">
      <c r="A207" s="5" t="s">
        <v>315</v>
      </c>
      <c r="B207" s="8" t="s">
        <v>316</v>
      </c>
      <c r="C207" s="6">
        <v>16561557</v>
      </c>
      <c r="D207" s="11">
        <f t="shared" si="2"/>
        <v>16561.557</v>
      </c>
    </row>
    <row r="208" spans="1:4" ht="41.25">
      <c r="A208" s="2" t="s">
        <v>317</v>
      </c>
      <c r="B208" s="3" t="s">
        <v>318</v>
      </c>
      <c r="C208" s="4">
        <v>16561557</v>
      </c>
      <c r="D208" s="12">
        <f t="shared" si="2"/>
        <v>16561.557</v>
      </c>
    </row>
    <row r="209" spans="1:4" ht="54.75">
      <c r="A209" s="2" t="s">
        <v>319</v>
      </c>
      <c r="B209" s="3" t="s">
        <v>320</v>
      </c>
      <c r="C209" s="4">
        <v>16561557</v>
      </c>
      <c r="D209" s="12">
        <f t="shared" si="2"/>
        <v>16561.557</v>
      </c>
    </row>
    <row r="210" spans="1:4" ht="13.5">
      <c r="A210" s="5" t="s">
        <v>321</v>
      </c>
      <c r="B210" s="8" t="s">
        <v>322</v>
      </c>
      <c r="C210" s="6">
        <v>1341762.81</v>
      </c>
      <c r="D210" s="11">
        <f t="shared" si="2"/>
        <v>1341.76281</v>
      </c>
    </row>
    <row r="211" spans="1:4" ht="27">
      <c r="A211" s="2" t="s">
        <v>323</v>
      </c>
      <c r="B211" s="3" t="s">
        <v>324</v>
      </c>
      <c r="C211" s="4">
        <v>1341762.81</v>
      </c>
      <c r="D211" s="12">
        <f t="shared" si="2"/>
        <v>1341.76281</v>
      </c>
    </row>
    <row r="212" spans="1:4" ht="27">
      <c r="A212" s="2" t="s">
        <v>323</v>
      </c>
      <c r="B212" s="3" t="s">
        <v>325</v>
      </c>
      <c r="C212" s="4">
        <v>1341762.81</v>
      </c>
      <c r="D212" s="12">
        <f t="shared" si="2"/>
        <v>1341.76281</v>
      </c>
    </row>
    <row r="213" spans="1:4" ht="54.75">
      <c r="A213" s="5" t="s">
        <v>326</v>
      </c>
      <c r="B213" s="8" t="s">
        <v>327</v>
      </c>
      <c r="C213" s="6">
        <v>-569465.11</v>
      </c>
      <c r="D213" s="11">
        <f t="shared" si="2"/>
        <v>-569.46511</v>
      </c>
    </row>
    <row r="214" spans="1:4" ht="41.25">
      <c r="A214" s="2" t="s">
        <v>328</v>
      </c>
      <c r="B214" s="3" t="s">
        <v>329</v>
      </c>
      <c r="C214" s="4">
        <v>-569465.11</v>
      </c>
      <c r="D214" s="12">
        <f t="shared" si="2"/>
        <v>-569.46511</v>
      </c>
    </row>
    <row r="215" spans="1:4" ht="41.25">
      <c r="A215" s="2" t="s">
        <v>330</v>
      </c>
      <c r="B215" s="3" t="s">
        <v>331</v>
      </c>
      <c r="C215" s="4">
        <v>-64166.02</v>
      </c>
      <c r="D215" s="12">
        <f t="shared" si="2"/>
        <v>-64.16602</v>
      </c>
    </row>
    <row r="216" spans="1:4" ht="54.75">
      <c r="A216" s="2" t="s">
        <v>332</v>
      </c>
      <c r="B216" s="3" t="s">
        <v>333</v>
      </c>
      <c r="C216" s="4">
        <v>-208825.56</v>
      </c>
      <c r="D216" s="12">
        <f t="shared" si="2"/>
        <v>-208.82556</v>
      </c>
    </row>
    <row r="217" spans="1:4" ht="41.25">
      <c r="A217" s="2" t="s">
        <v>334</v>
      </c>
      <c r="B217" s="3" t="s">
        <v>335</v>
      </c>
      <c r="C217" s="4">
        <v>-296473.53</v>
      </c>
      <c r="D217" s="12">
        <f t="shared" si="2"/>
        <v>-296.47353000000004</v>
      </c>
    </row>
  </sheetData>
  <sheetProtection/>
  <mergeCells count="5">
    <mergeCell ref="B1:D1"/>
    <mergeCell ref="B2:D2"/>
    <mergeCell ref="A3:D3"/>
    <mergeCell ref="B4:D4"/>
    <mergeCell ref="A5:D9"/>
  </mergeCells>
  <printOptions/>
  <pageMargins left="0.9055118110236221" right="0.9055118110236221" top="0.7480314960629921" bottom="0.5511811023622047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Nagornay</dc:creator>
  <cp:keywords/>
  <dc:description/>
  <cp:lastModifiedBy>Федорова Л.В.</cp:lastModifiedBy>
  <cp:lastPrinted>2019-03-20T06:09:34Z</cp:lastPrinted>
  <dcterms:created xsi:type="dcterms:W3CDTF">2019-01-22T03:27:09Z</dcterms:created>
  <dcterms:modified xsi:type="dcterms:W3CDTF">2019-05-13T07:47:25Z</dcterms:modified>
  <cp:category/>
  <cp:version/>
  <cp:contentType/>
  <cp:contentStatus/>
</cp:coreProperties>
</file>