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<sst xmlns="http://schemas.openxmlformats.org/spreadsheetml/2006/main" count="78" uniqueCount="74">
  <si>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</si>
  <si>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</si>
  <si>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</si>
  <si>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</si>
  <si>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</si>
  <si>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</si>
  <si>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</si>
  <si>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</si>
  <si>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</si>
  <si>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</si>
  <si>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</si>
  <si>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</si>
  <si>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</si>
  <si>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</si>
  <si>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</si>
  <si>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</si>
  <si>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</si>
  <si>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</si>
  <si>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</si>
  <si>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</si>
  <si>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</si>
  <si>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</si>
  <si>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</si>
  <si>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</si>
  <si>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</si>
  <si>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</si>
  <si>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</si>
  <si>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</si>
  <si>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</si>
  <si>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</si>
  <si>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</si>
  <si>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</si>
  <si>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</si>
  <si>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</si>
  <si>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</si>
  <si>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</si>
  <si>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</si>
  <si>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</si>
  <si>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городской округ на 2020 год и на плановый период 2021 и 2022 годов"</t>
  </si>
  <si>
    <t>дефицита  бюджета городского округ на 2020 год и на плановый период 2021 и 2022 годов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</si>
  <si>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</si>
  <si>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</si>
  <si>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</si>
  <si>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</si>
  <si>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</si>
  <si>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</si>
  <si>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</si>
  <si>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</si>
  <si>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</si>
  <si>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</si>
  <si>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</si>
  <si>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</si>
  <si>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</si>
  <si>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</si>
  <si>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</si>
  <si>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</si>
  <si>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</si>
  <si>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</si>
  <si>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от 19 декабря 2019 года №    -МНА</t>
  </si>
  <si>
    <t>к решению Совета народных депутатов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</si>
  <si>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</si>
  <si>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</si>
  <si>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</si>
  <si>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</si>
  <si>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</si>
  <si>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</si>
  <si>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</si>
  <si>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</si>
  <si>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</si>
  <si>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</si>
  <si>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</si>
  <si>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000 01 03 01 00 04 2600 810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</si>
  <si>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</si>
  <si>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Приложение 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</si>
</sst>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5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Alignment="1" quotePrefix="1">
      <alignment horizontal="center" vertical="top" wrapText="1"/>
    </xf>
    <xf numFmtId="0" fontId="5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" fillId="0" borderId="0" xfId="52" applyNumberFormat="1" applyFont="1" applyBorder="1" applyAlignment="1">
      <alignment horizontal="right" vertical="top"/>
      <protection/>
    </xf>
    <xf numFmtId="0" fontId="2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B18">
      <selection activeCell="D41" sqref="D41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2.50390625" style="30" customWidth="1"/>
    <col min="4" max="4" width="15.125" style="31" customWidth="1"/>
    <col min="5" max="5" width="15.625" style="32" customWidth="1"/>
    <col min="6" max="6" width="15.37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30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48"/>
      <c r="C3" s="63" t="s">
        <v>73</v>
      </c>
      <c r="D3" s="63"/>
      <c r="E3" s="63"/>
      <c r="F3" s="63"/>
    </row>
    <row r="4" spans="1:6" s="6" customFormat="1" ht="15">
      <c r="A4" s="7"/>
      <c r="B4" s="48"/>
      <c r="C4" s="63" t="s">
        <v>59</v>
      </c>
      <c r="D4" s="63"/>
      <c r="E4" s="63"/>
      <c r="F4" s="63"/>
    </row>
    <row r="5" spans="1:6" s="6" customFormat="1" ht="15">
      <c r="A5" s="7"/>
      <c r="B5" s="48"/>
      <c r="C5" s="63" t="s">
        <v>32</v>
      </c>
      <c r="D5" s="63"/>
      <c r="E5" s="63"/>
      <c r="F5" s="63"/>
    </row>
    <row r="6" spans="1:6" s="6" customFormat="1" ht="15">
      <c r="A6" s="7"/>
      <c r="B6" s="48"/>
      <c r="C6" s="63" t="s">
        <v>60</v>
      </c>
      <c r="D6" s="63"/>
      <c r="E6" s="63"/>
      <c r="F6" s="63"/>
    </row>
    <row r="7" spans="1:6" s="6" customFormat="1" ht="15">
      <c r="A7" s="7"/>
      <c r="B7" s="48"/>
      <c r="C7" s="63" t="s">
        <v>61</v>
      </c>
      <c r="D7" s="63"/>
      <c r="E7" s="63"/>
      <c r="F7" s="63"/>
    </row>
    <row r="8" spans="1:6" s="6" customFormat="1" ht="15">
      <c r="A8" s="7"/>
      <c r="B8" s="48"/>
      <c r="C8" s="62" t="s">
        <v>62</v>
      </c>
      <c r="D8" s="62"/>
      <c r="E8" s="62"/>
      <c r="F8" s="62"/>
    </row>
    <row r="9" spans="1:6" s="6" customFormat="1" ht="15">
      <c r="A9" s="7"/>
      <c r="B9" s="48"/>
      <c r="C9" s="62" t="s">
        <v>63</v>
      </c>
      <c r="D9" s="62"/>
      <c r="E9" s="62"/>
      <c r="F9" s="62"/>
    </row>
    <row r="10" spans="1:6" s="6" customFormat="1" ht="15">
      <c r="A10" s="7"/>
      <c r="B10" s="48"/>
      <c r="C10" s="49"/>
      <c r="D10" s="50"/>
      <c r="E10" s="51"/>
      <c r="F10" s="51"/>
    </row>
    <row r="11" spans="1:6" s="6" customFormat="1" ht="18" customHeight="1">
      <c r="A11" s="1"/>
      <c r="B11" s="52"/>
      <c r="C11" s="56" t="s">
        <v>52</v>
      </c>
      <c r="D11" s="57"/>
      <c r="E11" s="58"/>
      <c r="F11" s="58"/>
    </row>
    <row r="12" spans="1:6" s="6" customFormat="1" ht="18" customHeight="1">
      <c r="A12" s="1"/>
      <c r="B12" s="52"/>
      <c r="C12" s="59" t="s">
        <v>31</v>
      </c>
      <c r="D12" s="58"/>
      <c r="E12" s="58"/>
      <c r="F12" s="58"/>
    </row>
    <row r="13" spans="1:6" s="6" customFormat="1" ht="18" customHeight="1">
      <c r="A13" s="1"/>
      <c r="B13" s="52"/>
      <c r="C13" s="59" t="s">
        <v>32</v>
      </c>
      <c r="D13" s="59"/>
      <c r="E13" s="58"/>
      <c r="F13" s="58"/>
    </row>
    <row r="14" spans="1:6" s="6" customFormat="1" ht="18" customHeight="1">
      <c r="A14" s="1"/>
      <c r="B14" s="52"/>
      <c r="C14" s="59" t="s">
        <v>58</v>
      </c>
      <c r="D14" s="59"/>
      <c r="E14" s="58"/>
      <c r="F14" s="58"/>
    </row>
    <row r="15" spans="1:6" s="6" customFormat="1" ht="18" customHeight="1">
      <c r="A15" s="1"/>
      <c r="B15" s="52"/>
      <c r="C15" s="59" t="s">
        <v>33</v>
      </c>
      <c r="D15" s="59"/>
      <c r="E15" s="59"/>
      <c r="F15" s="59"/>
    </row>
    <row r="16" spans="1:6" s="6" customFormat="1" ht="18" customHeight="1">
      <c r="A16" s="1"/>
      <c r="B16" s="52"/>
      <c r="C16" s="59" t="s">
        <v>38</v>
      </c>
      <c r="D16" s="59"/>
      <c r="E16" s="59"/>
      <c r="F16" s="59"/>
    </row>
    <row r="17" spans="1:6" s="6" customFormat="1" ht="18" customHeight="1">
      <c r="A17" s="1"/>
      <c r="B17" s="2"/>
      <c r="C17" s="3"/>
      <c r="D17" s="4"/>
      <c r="E17" s="11"/>
      <c r="F17" s="11"/>
    </row>
    <row r="18" spans="1:6" s="6" customFormat="1" ht="18" customHeight="1">
      <c r="A18" s="1"/>
      <c r="B18" s="60" t="s">
        <v>34</v>
      </c>
      <c r="C18" s="61"/>
      <c r="D18" s="61"/>
      <c r="E18" s="61"/>
      <c r="F18" s="61"/>
    </row>
    <row r="19" spans="1:6" s="6" customFormat="1" ht="18" customHeight="1">
      <c r="A19" s="1"/>
      <c r="B19" s="60" t="s">
        <v>39</v>
      </c>
      <c r="C19" s="61"/>
      <c r="D19" s="61"/>
      <c r="E19" s="61"/>
      <c r="F19" s="61"/>
    </row>
    <row r="20" spans="1:6" s="6" customFormat="1" ht="18" customHeight="1">
      <c r="A20" s="1"/>
      <c r="B20" s="12"/>
      <c r="C20" s="13"/>
      <c r="D20" s="13"/>
      <c r="E20" s="11"/>
      <c r="F20" s="11"/>
    </row>
    <row r="21" spans="1:6" s="6" customFormat="1" ht="18" customHeight="1">
      <c r="A21" s="1"/>
      <c r="B21" s="12"/>
      <c r="C21" s="13"/>
      <c r="D21" s="14"/>
      <c r="E21" s="11"/>
      <c r="F21" s="15" t="s">
        <v>5</v>
      </c>
    </row>
    <row r="22" spans="1:6" s="6" customFormat="1" ht="18" customHeight="1">
      <c r="A22" s="1"/>
      <c r="B22" s="8" t="s">
        <v>3</v>
      </c>
      <c r="C22" s="16" t="s">
        <v>4</v>
      </c>
      <c r="D22" s="17" t="s">
        <v>10</v>
      </c>
      <c r="E22" s="17" t="s">
        <v>29</v>
      </c>
      <c r="F22" s="17" t="s">
        <v>42</v>
      </c>
    </row>
    <row r="23" spans="1:6" s="21" customFormat="1" ht="46.5">
      <c r="A23" s="18" t="s">
        <v>14</v>
      </c>
      <c r="B23" s="19" t="s">
        <v>16</v>
      </c>
      <c r="C23" s="20" t="s">
        <v>15</v>
      </c>
      <c r="D23" s="36">
        <f>D24+D29+D36</f>
        <v>221239.19999999998</v>
      </c>
      <c r="E23" s="36">
        <f>E24+E29+E36</f>
        <v>8921.9</v>
      </c>
      <c r="F23" s="36">
        <f>F24+F29+F36</f>
        <v>8804.6</v>
      </c>
    </row>
    <row r="24" spans="1:6" s="21" customFormat="1" ht="37.5" customHeight="1">
      <c r="A24" s="18" t="s">
        <v>17</v>
      </c>
      <c r="B24" s="19" t="s">
        <v>19</v>
      </c>
      <c r="C24" s="20" t="s">
        <v>18</v>
      </c>
      <c r="D24" s="36">
        <f>D25+D27</f>
        <v>15208.9</v>
      </c>
      <c r="E24" s="36">
        <f>E25+E27</f>
        <v>8921.9</v>
      </c>
      <c r="F24" s="36">
        <f>F25+F27</f>
        <v>8804.6</v>
      </c>
    </row>
    <row r="25" spans="1:6" s="6" customFormat="1" ht="36" customHeight="1">
      <c r="A25" s="7" t="s">
        <v>20</v>
      </c>
      <c r="B25" s="8" t="s">
        <v>22</v>
      </c>
      <c r="C25" s="9" t="s">
        <v>21</v>
      </c>
      <c r="D25" s="39">
        <f>D26</f>
        <v>15208.9</v>
      </c>
      <c r="E25" s="39">
        <f>E26</f>
        <v>9921.9</v>
      </c>
      <c r="F25" s="39">
        <f>F26</f>
        <v>9804.6</v>
      </c>
    </row>
    <row r="26" spans="1:6" s="6" customFormat="1" ht="48" customHeight="1">
      <c r="A26" s="7" t="s">
        <v>23</v>
      </c>
      <c r="B26" s="41" t="s">
        <v>35</v>
      </c>
      <c r="C26" s="33" t="s">
        <v>36</v>
      </c>
      <c r="D26" s="39">
        <v>15208.9</v>
      </c>
      <c r="E26" s="40">
        <v>9921.9</v>
      </c>
      <c r="F26" s="40">
        <v>9804.6</v>
      </c>
    </row>
    <row r="27" spans="1:6" s="6" customFormat="1" ht="39.75" customHeight="1">
      <c r="A27" s="7"/>
      <c r="B27" s="8" t="s">
        <v>54</v>
      </c>
      <c r="C27" s="47" t="s">
        <v>55</v>
      </c>
      <c r="D27" s="37">
        <f>D28</f>
        <v>0</v>
      </c>
      <c r="E27" s="37">
        <f>E28</f>
        <v>-1000</v>
      </c>
      <c r="F27" s="37">
        <f>F28</f>
        <v>-1000</v>
      </c>
    </row>
    <row r="28" spans="1:6" s="6" customFormat="1" ht="48" customHeight="1">
      <c r="A28" s="7"/>
      <c r="B28" s="8" t="s">
        <v>56</v>
      </c>
      <c r="C28" s="46" t="s">
        <v>57</v>
      </c>
      <c r="D28" s="37">
        <v>0</v>
      </c>
      <c r="E28" s="38">
        <v>-1000</v>
      </c>
      <c r="F28" s="38">
        <v>-1000</v>
      </c>
    </row>
    <row r="29" spans="1:6" s="21" customFormat="1" ht="39" customHeight="1">
      <c r="A29" s="18" t="s">
        <v>24</v>
      </c>
      <c r="B29" s="19" t="s">
        <v>25</v>
      </c>
      <c r="C29" s="20" t="s">
        <v>40</v>
      </c>
      <c r="D29" s="36">
        <f>D30</f>
        <v>-5838</v>
      </c>
      <c r="E29" s="36">
        <f>E30</f>
        <v>0</v>
      </c>
      <c r="F29" s="36">
        <f>F30</f>
        <v>0</v>
      </c>
    </row>
    <row r="30" spans="1:6" s="21" customFormat="1" ht="58.5" customHeight="1">
      <c r="A30" s="18"/>
      <c r="B30" s="34" t="s">
        <v>41</v>
      </c>
      <c r="C30" s="35" t="s">
        <v>64</v>
      </c>
      <c r="D30" s="37">
        <f>D31+D33</f>
        <v>-5838</v>
      </c>
      <c r="E30" s="37">
        <f>E33</f>
        <v>0</v>
      </c>
      <c r="F30" s="37">
        <f>F33</f>
        <v>0</v>
      </c>
    </row>
    <row r="31" spans="1:6" s="21" customFormat="1" ht="58.5" customHeight="1">
      <c r="A31" s="18"/>
      <c r="B31" s="34" t="s">
        <v>66</v>
      </c>
      <c r="C31" s="35" t="s">
        <v>65</v>
      </c>
      <c r="D31" s="37">
        <f>D32</f>
        <v>202300</v>
      </c>
      <c r="E31" s="37">
        <v>0</v>
      </c>
      <c r="F31" s="37">
        <v>0</v>
      </c>
    </row>
    <row r="32" spans="1:6" s="21" customFormat="1" ht="54.75" customHeight="1">
      <c r="A32" s="18"/>
      <c r="B32" s="34" t="s">
        <v>67</v>
      </c>
      <c r="C32" s="35" t="s">
        <v>68</v>
      </c>
      <c r="D32" s="37">
        <f>67300+135000</f>
        <v>202300</v>
      </c>
      <c r="E32" s="37">
        <v>0</v>
      </c>
      <c r="F32" s="37">
        <v>0</v>
      </c>
    </row>
    <row r="33" spans="1:6" s="6" customFormat="1" ht="60.75" customHeight="1">
      <c r="A33" s="7" t="s">
        <v>26</v>
      </c>
      <c r="B33" s="8" t="s">
        <v>27</v>
      </c>
      <c r="C33" s="9" t="s">
        <v>69</v>
      </c>
      <c r="D33" s="37">
        <f>D34+D35</f>
        <v>-208138</v>
      </c>
      <c r="E33" s="37">
        <f>E34</f>
        <v>0</v>
      </c>
      <c r="F33" s="37">
        <v>0</v>
      </c>
    </row>
    <row r="34" spans="1:6" s="6" customFormat="1" ht="77.25" customHeight="1">
      <c r="A34" s="7" t="s">
        <v>28</v>
      </c>
      <c r="B34" s="8" t="s">
        <v>37</v>
      </c>
      <c r="C34" s="53" t="s">
        <v>70</v>
      </c>
      <c r="D34" s="42">
        <v>-5838</v>
      </c>
      <c r="E34" s="43">
        <v>0</v>
      </c>
      <c r="F34" s="43">
        <v>0</v>
      </c>
    </row>
    <row r="35" spans="1:6" s="6" customFormat="1" ht="94.5" customHeight="1">
      <c r="A35" s="7"/>
      <c r="B35" s="8" t="s">
        <v>71</v>
      </c>
      <c r="C35" s="53" t="s">
        <v>72</v>
      </c>
      <c r="D35" s="42">
        <f>-67300-135000</f>
        <v>-202300</v>
      </c>
      <c r="E35" s="43">
        <v>0</v>
      </c>
      <c r="F35" s="43">
        <v>0</v>
      </c>
    </row>
    <row r="36" spans="1:6" s="6" customFormat="1" ht="38.25" customHeight="1">
      <c r="A36" s="7"/>
      <c r="B36" s="44" t="s">
        <v>43</v>
      </c>
      <c r="C36" s="45" t="s">
        <v>44</v>
      </c>
      <c r="D36" s="36">
        <f aca="true" t="shared" si="0" ref="D36:F39">D37</f>
        <v>211868.3</v>
      </c>
      <c r="E36" s="36">
        <f t="shared" si="0"/>
        <v>0</v>
      </c>
      <c r="F36" s="36">
        <f t="shared" si="0"/>
        <v>0</v>
      </c>
    </row>
    <row r="37" spans="1:6" s="6" customFormat="1" ht="16.5" customHeight="1">
      <c r="A37" s="7"/>
      <c r="B37" s="34" t="s">
        <v>45</v>
      </c>
      <c r="C37" s="35" t="s">
        <v>46</v>
      </c>
      <c r="D37" s="37">
        <f t="shared" si="0"/>
        <v>211868.3</v>
      </c>
      <c r="E37" s="37">
        <f t="shared" si="0"/>
        <v>0</v>
      </c>
      <c r="F37" s="37">
        <f t="shared" si="0"/>
        <v>0</v>
      </c>
    </row>
    <row r="38" spans="1:6" s="6" customFormat="1" ht="21.75" customHeight="1">
      <c r="A38" s="7"/>
      <c r="B38" s="34" t="s">
        <v>47</v>
      </c>
      <c r="C38" s="35" t="s">
        <v>48</v>
      </c>
      <c r="D38" s="37">
        <f t="shared" si="0"/>
        <v>211868.3</v>
      </c>
      <c r="E38" s="37">
        <f t="shared" si="0"/>
        <v>0</v>
      </c>
      <c r="F38" s="37">
        <f t="shared" si="0"/>
        <v>0</v>
      </c>
    </row>
    <row r="39" spans="1:6" s="6" customFormat="1" ht="37.5" customHeight="1">
      <c r="A39" s="7"/>
      <c r="B39" s="34" t="s">
        <v>49</v>
      </c>
      <c r="C39" s="35" t="s">
        <v>50</v>
      </c>
      <c r="D39" s="37">
        <f t="shared" si="0"/>
        <v>211868.3</v>
      </c>
      <c r="E39" s="37">
        <f t="shared" si="0"/>
        <v>0</v>
      </c>
      <c r="F39" s="37">
        <f t="shared" si="0"/>
        <v>0</v>
      </c>
    </row>
    <row r="40" spans="1:6" s="6" customFormat="1" ht="37.5" customHeight="1">
      <c r="A40" s="7"/>
      <c r="B40" s="34" t="s">
        <v>53</v>
      </c>
      <c r="C40" s="35" t="s">
        <v>51</v>
      </c>
      <c r="D40" s="37">
        <f>9568.3+67300+135000</f>
        <v>211868.3</v>
      </c>
      <c r="E40" s="38">
        <v>0</v>
      </c>
      <c r="F40" s="38">
        <v>0</v>
      </c>
    </row>
    <row r="41" spans="1:6" s="21" customFormat="1" ht="22.5" customHeight="1">
      <c r="A41" s="18" t="s">
        <v>12</v>
      </c>
      <c r="B41" s="54" t="s">
        <v>13</v>
      </c>
      <c r="C41" s="55"/>
      <c r="D41" s="36">
        <f>D23</f>
        <v>221239.19999999998</v>
      </c>
      <c r="E41" s="36">
        <f>E23</f>
        <v>8921.9</v>
      </c>
      <c r="F41" s="36">
        <f>F23</f>
        <v>8804.6</v>
      </c>
    </row>
    <row r="42" spans="1:6" s="27" customFormat="1" ht="44.25" customHeight="1" hidden="1">
      <c r="A42" s="22" t="s">
        <v>0</v>
      </c>
      <c r="B42" s="23" t="s">
        <v>3</v>
      </c>
      <c r="C42" s="24" t="s">
        <v>1</v>
      </c>
      <c r="D42" s="25" t="s">
        <v>8</v>
      </c>
      <c r="E42" s="26" t="s">
        <v>10</v>
      </c>
      <c r="F42" s="26" t="s">
        <v>29</v>
      </c>
    </row>
  </sheetData>
  <sheetProtection formatColumns="0"/>
  <mergeCells count="16">
    <mergeCell ref="C9:F9"/>
    <mergeCell ref="C3:F3"/>
    <mergeCell ref="C4:F4"/>
    <mergeCell ref="C5:F5"/>
    <mergeCell ref="C6:F6"/>
    <mergeCell ref="C7:F7"/>
    <mergeCell ref="C8:F8"/>
    <mergeCell ref="B41:C41"/>
    <mergeCell ref="C11:F11"/>
    <mergeCell ref="C12:F12"/>
    <mergeCell ref="C13:F13"/>
    <mergeCell ref="C14:F14"/>
    <mergeCell ref="B18:F18"/>
    <mergeCell ref="B19:F19"/>
    <mergeCell ref="C15:F15"/>
    <mergeCell ref="C16:F16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2020-08-19T03:22:55Z</cp:lastPrinted>
  <dcterms:created xsi:type="dcterms:W3CDTF">2007-11-02T06:48:08Z</dcterms:created>
  <dcterms:modified xsi:type="dcterms:W3CDTF">2020-09-15T06:54:27Z</dcterms:modified>
  <cp:category/>
  <cp:version/>
  <cp:contentType/>
  <cp:contentStatus/>
</cp:coreProperties>
</file>